
<file path=[Content_Types].xml><?xml version="1.0" encoding="utf-8"?>
<Types xmlns="http://schemas.openxmlformats.org/package/2006/content-types">
  <Default Extension="png" ContentType="image/png"/>
  <Override PartName="/xl/drawings/drawing9.xml" ContentType="application/vnd.openxmlformats-officedocument.drawingml.chartshapes+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20895" windowHeight="10425"/>
  </bookViews>
  <sheets>
    <sheet name="Data Template" sheetId="4" r:id="rId1"/>
    <sheet name="Sheet6" sheetId="8" state="hidden" r:id="rId2"/>
    <sheet name="XbarR" sheetId="5" r:id="rId3"/>
    <sheet name="Sheet8" sheetId="11" state="hidden" r:id="rId4"/>
    <sheet name="Capability Analysis" sheetId="9" r:id="rId5"/>
    <sheet name="Sheet10" sheetId="14" state="hidden" r:id="rId6"/>
    <sheet name="Moods Median test" sheetId="12" r:id="rId7"/>
  </sheets>
  <definedNames>
    <definedName name="CCDisplayNpts_4D4809AEE4BDE24F9CF529880F4048B0" localSheetId="2">XbarR!$K$9</definedName>
    <definedName name="CCInfoBox_1_4D4809AEE4BDE24F9CF529880F4048B0" localSheetId="2">XbarR!$C$12:$C$15</definedName>
    <definedName name="CCInfoBox_2_4D4809AEE4BDE24F9CF529880F4048B0" localSheetId="2">XbarR!$C$25:$C$28</definedName>
    <definedName name="CCStartAt_4D4809AEE4BDE24F9CF529880F4048B0" localSheetId="2">XbarR!$F$9</definedName>
    <definedName name="METADATA_GROUPID" localSheetId="5">"'7182A5B15578574897D3D7AC82084936"</definedName>
    <definedName name="METADATA_GROUPID" localSheetId="1">"'3BBB49153DF3384D8DADEA33D85597C1"</definedName>
    <definedName name="METADATA_GROUPID" localSheetId="3">"'CC24F513CA2BE742972FB05AAADF24E0"</definedName>
    <definedName name="METADATA_RANGE" localSheetId="5">Sheet10!$A$1:$AA$26</definedName>
    <definedName name="METADATA_RANGE" localSheetId="1">Sheet6!$A$1:$Y$101</definedName>
    <definedName name="METADATA_RANGE" localSheetId="3">Sheet8!$A$1:$N$601</definedName>
    <definedName name="QUANTUM_METADATA" localSheetId="5">"A12DEFC6416D9E41A13AA887C8692B34"</definedName>
    <definedName name="QUANTUM_METADATA" localSheetId="1">"4D4809AEE4BDE24F9CF529880F4048B0"</definedName>
    <definedName name="QUANTUM_METADATA" localSheetId="3">"D15DC271A2240C4AADCB19F5792E1A4A"</definedName>
    <definedName name="qxlDTDataNameRange" localSheetId="0">'Data Template'!$D$16</definedName>
    <definedName name="qxlDTF1Base" localSheetId="0">'Data Template'!$J$7</definedName>
    <definedName name="qxlDTLSL" localSheetId="0">'Data Template'!$D$18</definedName>
    <definedName name="qxlDTNumFactors" localSheetId="0">1</definedName>
    <definedName name="qxlDTTableRange" localSheetId="0">'Data Template'!$J$8:$L$107</definedName>
    <definedName name="qxlDTUSL" localSheetId="0">'Data Template'!$D$17</definedName>
    <definedName name="qxlDTXAxisNameRange" localSheetId="0">'Data Template'!$I$7</definedName>
    <definedName name="qxlDTXAxisRange" localSheetId="0">'Data Template'!$I$8:$I$107</definedName>
    <definedName name="qxlF1Name" localSheetId="0">'Data Template'!$J$6</definedName>
    <definedName name="Range_CL_24D4809AEE4BDE24F9CF529880F4048B0" localSheetId="1">OFFSET(Sheet6!$T$2:$T$101,XbarR!CCStartAt_4D4809AEE4BDE24F9CF529880F4048B0-1,0,XbarR!CCDisplayNpts_4D4809AEE4BDE24F9CF529880F4048B0,1)</definedName>
    <definedName name="Range_LCL_24D4809AEE4BDE24F9CF529880F4048B0" localSheetId="1">OFFSET(Sheet6!$U$2:$U$101,XbarR!CCStartAt_4D4809AEE4BDE24F9CF529880F4048B0-1,0,XbarR!CCDisplayNpts_4D4809AEE4BDE24F9CF529880F4048B0,1)</definedName>
    <definedName name="Range_UCL_24D4809AEE4BDE24F9CF529880F4048B0" localSheetId="1">OFFSET(Sheet6!$S$2:$S$101,XbarR!CCStartAt_4D4809AEE4BDE24F9CF529880F4048B0-1,0,XbarR!CCDisplayNpts_4D4809AEE4BDE24F9CF529880F4048B0,1)</definedName>
    <definedName name="Range_X_24D4809AEE4BDE24F9CF529880F4048B0" localSheetId="1">OFFSET(Sheet6!$N$2:$N$101,XbarR!CCStartAt_4D4809AEE4BDE24F9CF529880F4048B0-1,0,XbarR!CCDisplayNpts_4D4809AEE4BDE24F9CF529880F4048B0,1)</definedName>
    <definedName name="Range_Y_24D4809AEE4BDE24F9CF529880F4048B0" localSheetId="1">OFFSET(Sheet6!$V$2:$V$101,XbarR!CCStartAt_4D4809AEE4BDE24F9CF529880F4048B0-1,0,XbarR!CCDisplayNpts_4D4809AEE4BDE24F9CF529880F4048B0,1)</definedName>
    <definedName name="Range_ZAL_24D4809AEE4BDE24F9CF529880F4048B0" localSheetId="1">OFFSET(IF(Sheet6!SZon_4D4809AEE4BDE24F9CF529880F4048B0,Sheet6!$R$2:$R$101,Sheet6!$C$2:$C$101),XbarR!CCStartAt_4D4809AEE4BDE24F9CF529880F4048B0-1,0,XbarR!CCDisplayNpts_4D4809AEE4BDE24F9CF529880F4048B0,1)</definedName>
    <definedName name="Range_ZAU_24D4809AEE4BDE24F9CF529880F4048B0" localSheetId="1">OFFSET(IF(Sheet6!SZon_4D4809AEE4BDE24F9CF529880F4048B0,Sheet6!$O$2:$O$101,Sheet6!$C$2:$C$101),XbarR!CCStartAt_4D4809AEE4BDE24F9CF529880F4048B0-1,0,XbarR!CCDisplayNpts_4D4809AEE4BDE24F9CF529880F4048B0,1)</definedName>
    <definedName name="Range_ZBL_24D4809AEE4BDE24F9CF529880F4048B0" localSheetId="1">OFFSET(IF(Sheet6!SZon_4D4809AEE4BDE24F9CF529880F4048B0,Sheet6!$Q$2:$Q$101,Sheet6!$C$2:$C$101),XbarR!CCStartAt_4D4809AEE4BDE24F9CF529880F4048B0-1,0,XbarR!CCDisplayNpts_4D4809AEE4BDE24F9CF529880F4048B0,1)</definedName>
    <definedName name="Range_ZBU_24D4809AEE4BDE24F9CF529880F4048B0" localSheetId="1">OFFSET(IF(Sheet6!SZon_4D4809AEE4BDE24F9CF529880F4048B0,Sheet6!$P$2:$P$101,Sheet6!$C$2:$C$101),XbarR!CCStartAt_4D4809AEE4BDE24F9CF529880F4048B0-1,0,XbarR!CCDisplayNpts_4D4809AEE4BDE24F9CF529880F4048B0,1)</definedName>
    <definedName name="SOOC_4D4809AEE4BDE24F9CF529880F4048B0" localSheetId="1">Sheet6!$X$2</definedName>
    <definedName name="SZon_4D4809AEE4BDE24F9CF529880F4048B0" localSheetId="1">Sheet6!$Y$2</definedName>
    <definedName name="XbarR_CL_14D4809AEE4BDE24F9CF529880F4048B0" localSheetId="1">OFFSET(Sheet6!$J$2:$J$101,XbarR!CCStartAt_4D4809AEE4BDE24F9CF529880F4048B0-1,0,XbarR!CCDisplayNpts_4D4809AEE4BDE24F9CF529880F4048B0,1)</definedName>
    <definedName name="XbarR_LCL_14D4809AEE4BDE24F9CF529880F4048B0" localSheetId="1">OFFSET(Sheet6!$K$2:$K$101,XbarR!CCStartAt_4D4809AEE4BDE24F9CF529880F4048B0-1,0,XbarR!CCDisplayNpts_4D4809AEE4BDE24F9CF529880F4048B0,1)</definedName>
    <definedName name="XbarR_OOC_14D4809AEE4BDE24F9CF529880F4048B0" localSheetId="1">OFFSET(IF(Sheet6!SOOC_4D4809AEE4BDE24F9CF529880F4048B0,Sheet6!$M$2:$M$101,Sheet6!$C$2:$C$101),XbarR!CCStartAt_4D4809AEE4BDE24F9CF529880F4048B0-1,0,XbarR!CCDisplayNpts_4D4809AEE4BDE24F9CF529880F4048B0,1)</definedName>
    <definedName name="XbarR_UCL_14D4809AEE4BDE24F9CF529880F4048B0" localSheetId="1">OFFSET(Sheet6!$I$2:$I$101,XbarR!CCStartAt_4D4809AEE4BDE24F9CF529880F4048B0-1,0,XbarR!CCDisplayNpts_4D4809AEE4BDE24F9CF529880F4048B0,1)</definedName>
    <definedName name="XbarR_X_14D4809AEE4BDE24F9CF529880F4048B0" localSheetId="1">OFFSET(Sheet6!$D$2:$D$101,XbarR!CCStartAt_4D4809AEE4BDE24F9CF529880F4048B0-1,0,XbarR!CCDisplayNpts_4D4809AEE4BDE24F9CF529880F4048B0,1)</definedName>
    <definedName name="XbarR_Y_14D4809AEE4BDE24F9CF529880F4048B0" localSheetId="1">OFFSET(Sheet6!$L$2:$L$101,XbarR!CCStartAt_4D4809AEE4BDE24F9CF529880F4048B0-1,0,XbarR!CCDisplayNpts_4D4809AEE4BDE24F9CF529880F4048B0,1)</definedName>
    <definedName name="XbarR_ZAL_14D4809AEE4BDE24F9CF529880F4048B0" localSheetId="1">OFFSET(IF(Sheet6!SZon_4D4809AEE4BDE24F9CF529880F4048B0,Sheet6!$H$2:$H$101,Sheet6!$C$2:$C$101),XbarR!CCStartAt_4D4809AEE4BDE24F9CF529880F4048B0-1,0,XbarR!CCDisplayNpts_4D4809AEE4BDE24F9CF529880F4048B0,1)</definedName>
    <definedName name="XbarR_ZAU_14D4809AEE4BDE24F9CF529880F4048B0" localSheetId="1">OFFSET(IF(Sheet6!SZon_4D4809AEE4BDE24F9CF529880F4048B0,Sheet6!$E$2:$E$101,Sheet6!$C$2:$C$101),XbarR!CCStartAt_4D4809AEE4BDE24F9CF529880F4048B0-1,0,XbarR!CCDisplayNpts_4D4809AEE4BDE24F9CF529880F4048B0,1)</definedName>
    <definedName name="XbarR_ZBL_14D4809AEE4BDE24F9CF529880F4048B0" localSheetId="1">OFFSET(IF(Sheet6!SZon_4D4809AEE4BDE24F9CF529880F4048B0,Sheet6!$G$2:$G$101,Sheet6!$C$2:$C$101),XbarR!CCStartAt_4D4809AEE4BDE24F9CF529880F4048B0-1,0,XbarR!CCDisplayNpts_4D4809AEE4BDE24F9CF529880F4048B0,1)</definedName>
    <definedName name="XbarR_ZBU_14D4809AEE4BDE24F9CF529880F4048B0" localSheetId="1">OFFSET(IF(Sheet6!SZon_4D4809AEE4BDE24F9CF529880F4048B0,Sheet6!$F$2:$F$101,Sheet6!$C$2:$C$101),XbarR!CCStartAt_4D4809AEE4BDE24F9CF529880F4048B0-1,0,XbarR!CCDisplayNpts_4D4809AEE4BDE24F9CF529880F4048B0,1)</definedName>
  </definedNames>
  <calcPr calcId="125725"/>
</workbook>
</file>

<file path=xl/calcChain.xml><?xml version="1.0" encoding="utf-8"?>
<calcChain xmlns="http://schemas.openxmlformats.org/spreadsheetml/2006/main">
  <c r="B5" i="14"/>
  <c r="K5"/>
  <c r="B6"/>
  <c r="K6"/>
  <c r="K20"/>
  <c r="K21"/>
  <c r="B5" i="11"/>
  <c r="N5"/>
  <c r="N6"/>
  <c r="N7"/>
  <c r="N8"/>
  <c r="B5" i="8"/>
  <c r="B6"/>
  <c r="M7" i="4"/>
</calcChain>
</file>

<file path=xl/comments1.xml><?xml version="1.0" encoding="utf-8"?>
<comments xmlns="http://schemas.openxmlformats.org/spreadsheetml/2006/main">
  <authors>
    <author>Windows XP Mode</author>
  </authors>
  <commentList>
    <comment ref="D16" authorId="0">
      <text>
        <r>
          <rPr>
            <sz val="8"/>
            <color indexed="81"/>
            <rFont val="Tahoma"/>
            <family val="2"/>
          </rPr>
          <t xml:space="preserve">Metric description can be temperature, pressure, humidity, length, weight... This is the title of the data you want to analyze.
Example:
If metric description for data on 2 factors data template is </t>
        </r>
        <r>
          <rPr>
            <b/>
            <sz val="8"/>
            <color indexed="81"/>
            <rFont val="Tahoma"/>
            <family val="2"/>
          </rPr>
          <t>'Temperature'</t>
        </r>
        <r>
          <rPr>
            <sz val="8"/>
            <color indexed="81"/>
            <rFont val="Tahoma"/>
            <family val="2"/>
          </rPr>
          <t xml:space="preserve"> and you run a Box Plot, it would report:
</t>
        </r>
        <r>
          <rPr>
            <i/>
            <sz val="8"/>
            <color indexed="81"/>
            <rFont val="Tahoma"/>
            <family val="2"/>
          </rPr>
          <t xml:space="preserve">Box plot for </t>
        </r>
        <r>
          <rPr>
            <b/>
            <i/>
            <sz val="8"/>
            <color indexed="81"/>
            <rFont val="Tahoma"/>
            <family val="2"/>
          </rPr>
          <t>Temperature</t>
        </r>
        <r>
          <rPr>
            <i/>
            <sz val="8"/>
            <color indexed="81"/>
            <rFont val="Tahoma"/>
            <family val="2"/>
          </rPr>
          <t xml:space="preserve"> grouped by Vendor then by Part</t>
        </r>
        <r>
          <rPr>
            <sz val="8"/>
            <color indexed="81"/>
            <rFont val="Tahoma"/>
            <family val="2"/>
          </rPr>
          <t>.</t>
        </r>
      </text>
    </comment>
  </commentList>
</comments>
</file>

<file path=xl/comments2.xml><?xml version="1.0" encoding="utf-8"?>
<comments xmlns="http://schemas.openxmlformats.org/spreadsheetml/2006/main">
  <authors>
    <author>Windows XP Mode</author>
  </authors>
  <commentList>
    <comment ref="M34" authorId="0">
      <text>
        <r>
          <rPr>
            <b/>
            <sz val="8"/>
            <color indexed="81"/>
            <rFont val="Tahoma"/>
            <family val="2"/>
          </rPr>
          <t>Defects per million</t>
        </r>
        <r>
          <rPr>
            <sz val="8"/>
            <color indexed="81"/>
            <rFont val="Tahoma"/>
            <family val="2"/>
          </rPr>
          <t xml:space="preserve">
Defects per million represents the number of units that are outside the specification limits.
If 50% of the units are outside of specification, the dpm = 500,000.</t>
        </r>
      </text>
    </comment>
    <comment ref="I35" authorId="0">
      <text>
        <r>
          <rPr>
            <b/>
            <sz val="8"/>
            <color indexed="81"/>
            <rFont val="Tahoma"/>
            <family val="2"/>
          </rPr>
          <t>Cp</t>
        </r>
        <r>
          <rPr>
            <sz val="8"/>
            <color indexed="81"/>
            <rFont val="Tahoma"/>
            <family val="2"/>
          </rPr>
          <t xml:space="preserve">
Estimates what a centered process would be capable of producing if the mean is centered between the specification limits.
</t>
        </r>
        <r>
          <rPr>
            <i/>
            <sz val="8"/>
            <color indexed="81"/>
            <rFont val="Tahoma"/>
            <family val="2"/>
          </rPr>
          <t>Note: Cp is only available if both an LSL and USL are provided.</t>
        </r>
      </text>
    </comment>
    <comment ref="I36" authorId="0">
      <text>
        <r>
          <rPr>
            <b/>
            <sz val="8"/>
            <color indexed="81"/>
            <rFont val="Tahoma"/>
            <family val="2"/>
          </rPr>
          <t>Cpl</t>
        </r>
        <r>
          <rPr>
            <sz val="8"/>
            <color indexed="81"/>
            <rFont val="Tahoma"/>
            <family val="2"/>
          </rPr>
          <t xml:space="preserve">
Estimates process capability for processes based on the lower specification limit (LSL) only
</t>
        </r>
        <r>
          <rPr>
            <i/>
            <sz val="8"/>
            <color indexed="81"/>
            <rFont val="Tahoma"/>
            <family val="2"/>
          </rPr>
          <t>(for example, strength).</t>
        </r>
      </text>
    </comment>
    <comment ref="I37" authorId="0">
      <text>
        <r>
          <rPr>
            <b/>
            <sz val="8"/>
            <color indexed="81"/>
            <rFont val="Tahoma"/>
            <family val="2"/>
          </rPr>
          <t>Cpu</t>
        </r>
        <r>
          <rPr>
            <sz val="8"/>
            <color indexed="81"/>
            <rFont val="Tahoma"/>
            <family val="2"/>
          </rPr>
          <t xml:space="preserve">
Estimates process capability for processes based on an upper specification limit only.
</t>
        </r>
        <r>
          <rPr>
            <i/>
            <sz val="8"/>
            <color indexed="81"/>
            <rFont val="Tahoma"/>
            <family val="2"/>
          </rPr>
          <t>(for example, concentration)</t>
        </r>
      </text>
    </comment>
    <comment ref="I38" authorId="0">
      <text>
        <r>
          <rPr>
            <b/>
            <sz val="8"/>
            <color indexed="81"/>
            <rFont val="Tahoma"/>
            <family val="2"/>
          </rPr>
          <t>Cpk</t>
        </r>
        <r>
          <rPr>
            <sz val="8"/>
            <color indexed="81"/>
            <rFont val="Tahoma"/>
            <family val="2"/>
          </rPr>
          <t xml:space="preserve">
Estimates the process capability based on the current location of the mean.
Does not assume the process mean can be centered between the specification limits.
If the process mean is outside the spec limits, then Cpk &lt; 0.</t>
        </r>
      </text>
    </comment>
    <comment ref="I39" authorId="0">
      <text>
        <r>
          <rPr>
            <b/>
            <sz val="8"/>
            <color indexed="81"/>
            <rFont val="Tahoma"/>
            <family val="2"/>
          </rPr>
          <t>Pp</t>
        </r>
        <r>
          <rPr>
            <sz val="8"/>
            <color indexed="81"/>
            <rFont val="Tahoma"/>
            <family val="2"/>
          </rPr>
          <t xml:space="preserve">
Estimates what a centered process would be capable of producing if the mean is centered between the specification limits.
</t>
        </r>
        <r>
          <rPr>
            <i/>
            <sz val="8"/>
            <color indexed="81"/>
            <rFont val="Tahoma"/>
            <family val="2"/>
          </rPr>
          <t>Note: Pp is only available if both an LSL and USL are provided.</t>
        </r>
      </text>
    </comment>
    <comment ref="I40" authorId="0">
      <text>
        <r>
          <rPr>
            <b/>
            <sz val="8"/>
            <color indexed="81"/>
            <rFont val="Tahoma"/>
            <family val="2"/>
          </rPr>
          <t>Ppl</t>
        </r>
        <r>
          <rPr>
            <sz val="8"/>
            <color indexed="81"/>
            <rFont val="Tahoma"/>
            <family val="2"/>
          </rPr>
          <t xml:space="preserve">
Estimates process capability for processes based on the lower specification limit (LSL) only
</t>
        </r>
        <r>
          <rPr>
            <i/>
            <sz val="8"/>
            <color indexed="81"/>
            <rFont val="Tahoma"/>
            <family val="2"/>
          </rPr>
          <t>(for example, strength).</t>
        </r>
      </text>
    </comment>
    <comment ref="I41" authorId="0">
      <text>
        <r>
          <rPr>
            <b/>
            <sz val="8"/>
            <color indexed="81"/>
            <rFont val="Tahoma"/>
            <family val="2"/>
          </rPr>
          <t>Ppu</t>
        </r>
        <r>
          <rPr>
            <sz val="8"/>
            <color indexed="81"/>
            <rFont val="Tahoma"/>
            <family val="2"/>
          </rPr>
          <t xml:space="preserve">
Estimates process capability for processes based on an upper specification limit only
</t>
        </r>
        <r>
          <rPr>
            <i/>
            <sz val="8"/>
            <color indexed="81"/>
            <rFont val="Tahoma"/>
            <family val="2"/>
          </rPr>
          <t>(for example, concentration).</t>
        </r>
      </text>
    </comment>
    <comment ref="I42" authorId="0">
      <text>
        <r>
          <rPr>
            <b/>
            <sz val="8"/>
            <color indexed="81"/>
            <rFont val="Tahoma"/>
            <family val="2"/>
          </rPr>
          <t>Ppk</t>
        </r>
        <r>
          <rPr>
            <sz val="8"/>
            <color indexed="81"/>
            <rFont val="Tahoma"/>
            <family val="2"/>
          </rPr>
          <t xml:space="preserve">
Estimates the process capability based on the current location of the mean.
Does not assume the process mean can be centered between the specification limits.
If the process mean is outside the spec limits, then Ppk &lt; 0.</t>
        </r>
      </text>
    </comment>
    <comment ref="O44" authorId="0">
      <text>
        <r>
          <rPr>
            <b/>
            <sz val="8"/>
            <color indexed="81"/>
            <rFont val="Tahoma"/>
            <family val="2"/>
          </rPr>
          <t>p-Value</t>
        </r>
        <r>
          <rPr>
            <sz val="8"/>
            <color indexed="81"/>
            <rFont val="Tahoma"/>
            <family val="2"/>
          </rPr>
          <t xml:space="preserve">
Goodness of fit p-Value represents the probability of falsely concluding that the data is not from the Normal distribution.
</t>
        </r>
        <r>
          <rPr>
            <i/>
            <sz val="8"/>
            <color indexed="81"/>
            <rFont val="Tahoma"/>
            <family val="2"/>
          </rPr>
          <t>Example: a p-Value of 0.01 means that there is 99% confidence that the data is not from a Normal distribution.</t>
        </r>
      </text>
    </comment>
  </commentList>
</comments>
</file>

<file path=xl/comments3.xml><?xml version="1.0" encoding="utf-8"?>
<comments xmlns="http://schemas.openxmlformats.org/spreadsheetml/2006/main">
  <authors>
    <author>Windows XP Mode</author>
  </authors>
  <commentList>
    <comment ref="C8" authorId="0">
      <text>
        <r>
          <rPr>
            <sz val="8"/>
            <color indexed="81"/>
            <rFont val="Tahoma"/>
            <family val="2"/>
          </rPr>
          <t xml:space="preserve">Turn off </t>
        </r>
        <r>
          <rPr>
            <b/>
            <sz val="8"/>
            <color indexed="81"/>
            <rFont val="Tahoma"/>
            <family val="2"/>
          </rPr>
          <t>Verbose display mode</t>
        </r>
        <r>
          <rPr>
            <sz val="8"/>
            <color indexed="81"/>
            <rFont val="Tahoma"/>
            <family val="2"/>
          </rPr>
          <t xml:space="preserve"> or change </t>
        </r>
        <r>
          <rPr>
            <b/>
            <sz val="8"/>
            <color indexed="81"/>
            <rFont val="Tahoma"/>
            <family val="2"/>
          </rPr>
          <t>Decision Criteria</t>
        </r>
        <r>
          <rPr>
            <sz val="8"/>
            <color indexed="81"/>
            <rFont val="Tahoma"/>
            <family val="2"/>
          </rPr>
          <t xml:space="preserve"> (alpha level) in Advanced Options tab at:
Quantum XL &gt; Statistical Tools &gt; Modify Analysis.</t>
        </r>
      </text>
    </comment>
  </commentList>
</comments>
</file>

<file path=xl/sharedStrings.xml><?xml version="1.0" encoding="utf-8"?>
<sst xmlns="http://schemas.openxmlformats.org/spreadsheetml/2006/main" count="693" uniqueCount="345">
  <si>
    <t>Quantum XL Data Template</t>
  </si>
  <si>
    <t>www.SigmaZone.com/QuantumXL.htm</t>
  </si>
  <si>
    <t>Settings</t>
  </si>
  <si>
    <t>Data</t>
  </si>
  <si>
    <t>← Metric description</t>
  </si>
  <si>
    <t>USL</t>
  </si>
  <si>
    <t>← Upper specification limit</t>
  </si>
  <si>
    <t>LSL</t>
  </si>
  <si>
    <t>← Lower specification limit</t>
  </si>
  <si>
    <t>Analysis Options</t>
  </si>
  <si>
    <t>Control Charts</t>
  </si>
  <si>
    <t>Analysis Tools</t>
  </si>
  <si>
    <t>Hypothesis Tests</t>
  </si>
  <si>
    <t>Vendor</t>
  </si>
  <si>
    <t>Vendor 1</t>
  </si>
  <si>
    <t>Vendor 2</t>
  </si>
  <si>
    <t>Vendor 3</t>
  </si>
  <si>
    <t>Categories</t>
  </si>
  <si>
    <t>Edit Factor 1 name →</t>
  </si>
  <si>
    <t>Edit X-Axis name →</t>
  </si>
  <si>
    <t>← Continue entering data as needed. The template will use all the data in the column even if it extends beyond the template.</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</si>
  <si>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</si>
  <si>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</si>
  <si>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</si>
  <si>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</si>
  <si>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</si>
  <si>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</si>
  <si>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</si>
  <si>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</si>
  <si>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</si>
  <si>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</si>
  <si>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</si>
  <si>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</si>
  <si>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</si>
  <si>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</si>
  <si>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</si>
  <si>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</si>
  <si>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</si>
  <si>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</si>
  <si>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</si>
  <si>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</si>
  <si>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</si>
  <si>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</si>
  <si>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</si>
  <si>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</si>
  <si>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</si>
  <si>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</si>
  <si>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</si>
  <si>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</si>
  <si>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</si>
  <si>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</si>
  <si>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</si>
  <si>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</si>
  <si>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</si>
  <si>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</si>
  <si>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</si>
  <si>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</si>
  <si>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</si>
  <si>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</si>
  <si>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</si>
  <si>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</si>
  <si>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 41</t>
  </si>
  <si>
    <t>Item 42</t>
  </si>
  <si>
    <t>Item 43</t>
  </si>
  <si>
    <t>Item 44</t>
  </si>
  <si>
    <t>Item 45</t>
  </si>
  <si>
    <t>Item 46</t>
  </si>
  <si>
    <t>Item 47</t>
  </si>
  <si>
    <t>Item 48</t>
  </si>
  <si>
    <t>Item 49</t>
  </si>
  <si>
    <t>Item 50</t>
  </si>
  <si>
    <t>Item 51</t>
  </si>
  <si>
    <t>Item 52</t>
  </si>
  <si>
    <t>Item 53</t>
  </si>
  <si>
    <t>Item 54</t>
  </si>
  <si>
    <t>Item 55</t>
  </si>
  <si>
    <t>Item 56</t>
  </si>
  <si>
    <t>Item 57</t>
  </si>
  <si>
    <t>Item 58</t>
  </si>
  <si>
    <t>Item 59</t>
  </si>
  <si>
    <t>Item 60</t>
  </si>
  <si>
    <t>Item 61</t>
  </si>
  <si>
    <t>Item 62</t>
  </si>
  <si>
    <t>Item 63</t>
  </si>
  <si>
    <t>Item 64</t>
  </si>
  <si>
    <t>Item 65</t>
  </si>
  <si>
    <t>Item 66</t>
  </si>
  <si>
    <t>Item 67</t>
  </si>
  <si>
    <t>Item 68</t>
  </si>
  <si>
    <t>Item 69</t>
  </si>
  <si>
    <t>Item 70</t>
  </si>
  <si>
    <t>Item 71</t>
  </si>
  <si>
    <t>Item 72</t>
  </si>
  <si>
    <t>Item 73</t>
  </si>
  <si>
    <t>Item 74</t>
  </si>
  <si>
    <t>Item 75</t>
  </si>
  <si>
    <t>Item 76</t>
  </si>
  <si>
    <t>Item 77</t>
  </si>
  <si>
    <t>Item 78</t>
  </si>
  <si>
    <t>Item 79</t>
  </si>
  <si>
    <t>Item 80</t>
  </si>
  <si>
    <t>Item 81</t>
  </si>
  <si>
    <t>Item 82</t>
  </si>
  <si>
    <t>Item 83</t>
  </si>
  <si>
    <t>Item 84</t>
  </si>
  <si>
    <t>Item 85</t>
  </si>
  <si>
    <t>Item 86</t>
  </si>
  <si>
    <t>Item 87</t>
  </si>
  <si>
    <t>Item 88</t>
  </si>
  <si>
    <t>Item 89</t>
  </si>
  <si>
    <t>Item 90</t>
  </si>
  <si>
    <t>Item 91</t>
  </si>
  <si>
    <t>Item 92</t>
  </si>
  <si>
    <t>Item 93</t>
  </si>
  <si>
    <t>Item 94</t>
  </si>
  <si>
    <t>Item 95</t>
  </si>
  <si>
    <t>Item 96</t>
  </si>
  <si>
    <t>Item 97</t>
  </si>
  <si>
    <t>Item 98</t>
  </si>
  <si>
    <t>Item 99</t>
  </si>
  <si>
    <t>Item 100</t>
  </si>
  <si>
    <t>MetadataID</t>
  </si>
  <si>
    <t>4D4809AEE4BDE24F9CF529880F4048B0</t>
  </si>
  <si>
    <t>X</t>
  </si>
  <si>
    <t>ZoneA</t>
  </si>
  <si>
    <t>ZoneB</t>
  </si>
  <si>
    <t>UCL</t>
  </si>
  <si>
    <t>Center Line</t>
  </si>
  <si>
    <t>LCL</t>
  </si>
  <si>
    <t>Mean</t>
  </si>
  <si>
    <t>OOC</t>
  </si>
  <si>
    <t>Range</t>
  </si>
  <si>
    <t>ShowOOC</t>
  </si>
  <si>
    <t>ShowZones</t>
  </si>
  <si>
    <t>MetadataGroupID</t>
  </si>
  <si>
    <t>3BBB49153DF3384D8DADEA33D85597C1</t>
  </si>
  <si>
    <t>MetadataName</t>
  </si>
  <si>
    <t>ControlChart</t>
  </si>
  <si>
    <t>SourceType</t>
  </si>
  <si>
    <t>TEMPLATE</t>
  </si>
  <si>
    <t>FLINK_XLTableSourceData</t>
  </si>
  <si>
    <t>FLINK_Table</t>
  </si>
  <si>
    <t>UseUnbiasedConstST</t>
  </si>
  <si>
    <t>ManualSampleSize</t>
  </si>
  <si>
    <t>NumOfStDevs</t>
  </si>
  <si>
    <t>SingleColSubgroupSize</t>
  </si>
  <si>
    <t>MovingRunLength</t>
  </si>
  <si>
    <t>AltLimitsRows</t>
  </si>
  <si>
    <t>OrgRangeRows</t>
  </si>
  <si>
    <t>ManualLCL_1</t>
  </si>
  <si>
    <t>ManualCenter_1</t>
  </si>
  <si>
    <t>ManualUCL_1</t>
  </si>
  <si>
    <t>ManualLCL_2</t>
  </si>
  <si>
    <t>ManualCenter_2</t>
  </si>
  <si>
    <t>ManualUCL_2</t>
  </si>
  <si>
    <t>CCType</t>
  </si>
  <si>
    <t>XbarR</t>
  </si>
  <si>
    <t>LimCCType</t>
  </si>
  <si>
    <t>Short</t>
  </si>
  <si>
    <t>SubGrpSigmaType</t>
  </si>
  <si>
    <t>Pooled</t>
  </si>
  <si>
    <t>IndivSigmaType</t>
  </si>
  <si>
    <t>AverageMovingRange</t>
  </si>
  <si>
    <t>BetweenSigmaType</t>
  </si>
  <si>
    <t>GOF</t>
  </si>
  <si>
    <t>None</t>
  </si>
  <si>
    <t>AltLimitsType</t>
  </si>
  <si>
    <t>Original</t>
  </si>
  <si>
    <t>UnderlyingRows</t>
  </si>
  <si>
    <t>UnderlyingCols</t>
  </si>
  <si>
    <t>TotalCols</t>
  </si>
  <si>
    <t>TotalRows</t>
  </si>
  <si>
    <t>XbarR Chart</t>
  </si>
  <si>
    <t xml:space="preserve">  Data source: Template 'Data Template'</t>
  </si>
  <si>
    <t xml:space="preserve">  Pooled StDev method and unbiasing constants were used to estimate short term standard deviation.</t>
  </si>
  <si>
    <t xml:space="preserve">  Control limits are based on the original dataset. New data is plotted but not used in the calculation of the control limits.</t>
  </si>
  <si>
    <t>Quantum XL 2010</t>
  </si>
  <si>
    <t>Start at:</t>
  </si>
  <si>
    <t># of data points to display (out of 100):</t>
  </si>
  <si>
    <t xml:space="preserve"> Xbar Chart</t>
  </si>
  <si>
    <t xml:space="preserve">  UCL = 100.069</t>
  </si>
  <si>
    <t xml:space="preserve">  Center = 48.38</t>
  </si>
  <si>
    <t xml:space="preserve">  LCL = -3.3087</t>
  </si>
  <si>
    <t xml:space="preserve"> Range Chart</t>
  </si>
  <si>
    <t xml:space="preserve">  UCL = 130.06</t>
  </si>
  <si>
    <t xml:space="preserve">  Center = 50.523</t>
  </si>
  <si>
    <t xml:space="preserve">  LCL = 0.0</t>
  </si>
  <si>
    <t>D15DC271A2240C4AADCB19F5792E1A4A</t>
  </si>
  <si>
    <t>Short term</t>
  </si>
  <si>
    <t>Long term</t>
  </si>
  <si>
    <t>CC24F513CA2BE742972FB05AAADF24E0</t>
  </si>
  <si>
    <t>OverlaidCPKChart</t>
  </si>
  <si>
    <t>METADATA_GROUPNAME</t>
  </si>
  <si>
    <t>Capability</t>
  </si>
  <si>
    <t>FLINK_USL</t>
  </si>
  <si>
    <t>FLINK_LSL</t>
  </si>
  <si>
    <t>1,1,1,1,1,1,1,1,1,1,1</t>
  </si>
  <si>
    <t>Zorder</t>
  </si>
  <si>
    <t>1</t>
  </si>
  <si>
    <t>TransparentAreas</t>
  </si>
  <si>
    <t>LSLisBoundry</t>
  </si>
  <si>
    <t>USLisBoundry</t>
  </si>
  <si>
    <t>UseUnbiasedConstLT</t>
  </si>
  <si>
    <t>CommonScale</t>
  </si>
  <si>
    <t>UseBoxCox</t>
  </si>
  <si>
    <t>UseBoxCoxOptimalLambda</t>
  </si>
  <si>
    <t>Target</t>
  </si>
  <si>
    <t>HistMean</t>
  </si>
  <si>
    <t>HistStDev</t>
  </si>
  <si>
    <t>HistMeanWB</t>
  </si>
  <si>
    <t>HistStDevW</t>
  </si>
  <si>
    <t>HistStDevB</t>
  </si>
  <si>
    <t>BoxCoxCustomLambda</t>
  </si>
  <si>
    <t>CIlevel</t>
  </si>
  <si>
    <t>SigmaTollerance</t>
  </si>
  <si>
    <t>ReportType</t>
  </si>
  <si>
    <t>SinglePlot</t>
  </si>
  <si>
    <t>CalculationType</t>
  </si>
  <si>
    <t>PpkCpk</t>
  </si>
  <si>
    <t>CpkCalcType</t>
  </si>
  <si>
    <t>Within</t>
  </si>
  <si>
    <t>CISides</t>
  </si>
  <si>
    <t>User input</t>
  </si>
  <si>
    <t>Data source: Template 'Data Template'</t>
  </si>
  <si>
    <t>Calculation type: Within</t>
  </si>
  <si>
    <t>User Options</t>
  </si>
  <si>
    <t>USL = 100.0</t>
  </si>
  <si>
    <t>LSL = 1.0</t>
  </si>
  <si>
    <t>Target is not provided</t>
  </si>
  <si>
    <t>Estimate StDev method</t>
  </si>
  <si>
    <t>Use Pooled StDev method for Subgroup size &gt; 1</t>
  </si>
  <si>
    <t>Use unbiasing const for short term StDev</t>
  </si>
  <si>
    <t>Capability Analysis for Data Data (subgroups in Vendor)</t>
  </si>
  <si>
    <t>Capability Statistics</t>
  </si>
  <si>
    <t>Defects Per Million</t>
  </si>
  <si>
    <t>Statistics</t>
  </si>
  <si>
    <t>Cp</t>
  </si>
  <si>
    <t>Observed Defects</t>
  </si>
  <si>
    <t>Sample size</t>
  </si>
  <si>
    <t>Cpl</t>
  </si>
  <si>
    <t>PPM &lt; LSL</t>
  </si>
  <si>
    <t>Mean Overall</t>
  </si>
  <si>
    <t>Cpu</t>
  </si>
  <si>
    <t>PPM &gt; USL</t>
  </si>
  <si>
    <t>Stdev Overall</t>
  </si>
  <si>
    <t>Cpk</t>
  </si>
  <si>
    <t>PPM Total</t>
  </si>
  <si>
    <t>Stdev Within</t>
  </si>
  <si>
    <t>Pp</t>
  </si>
  <si>
    <t>Short Term Defects</t>
  </si>
  <si>
    <t>Min</t>
  </si>
  <si>
    <t>Ppl</t>
  </si>
  <si>
    <t>Max</t>
  </si>
  <si>
    <t>Ppu</t>
  </si>
  <si>
    <t>Goodness of Fit</t>
  </si>
  <si>
    <t>Ppk</t>
  </si>
  <si>
    <t>Method</t>
  </si>
  <si>
    <t>Anderson Darling</t>
  </si>
  <si>
    <t>Overall or Long Term Defects</t>
  </si>
  <si>
    <t>Value</t>
  </si>
  <si>
    <t>p-Value</t>
  </si>
  <si>
    <t>&lt; .005</t>
  </si>
  <si>
    <t>Capability Analysis</t>
  </si>
  <si>
    <t>58F436A57F736A4E9969B33C7D8D3244</t>
  </si>
  <si>
    <t>OverlaidCPKText</t>
  </si>
  <si>
    <t>FLINK_InputsSection</t>
  </si>
  <si>
    <t>FLINK_HeadingSection</t>
  </si>
  <si>
    <t>FLINK_EntireRange</t>
  </si>
  <si>
    <t>#REF</t>
  </si>
  <si>
    <t>AndersonDarling</t>
  </si>
  <si>
    <t>A12DEFC6416D9E41A13AA887C8692B34</t>
  </si>
  <si>
    <t>Interval</t>
  </si>
  <si>
    <t>Y Axis</t>
  </si>
  <si>
    <t>7182A5B15578574897D3D7AC82084936</t>
  </si>
  <si>
    <t>x</t>
  </si>
  <si>
    <t>y</t>
  </si>
  <si>
    <t>HypTest</t>
  </si>
  <si>
    <t>Test</t>
  </si>
  <si>
    <t>MoodMedian</t>
  </si>
  <si>
    <t>ConfLev</t>
  </si>
  <si>
    <t>ShowBoxPlot</t>
  </si>
  <si>
    <t>Verbose</t>
  </si>
  <si>
    <t>DecisionCriteria</t>
  </si>
  <si>
    <t xml:space="preserve"> Mood's Median test</t>
  </si>
  <si>
    <r>
      <t>Analysis by Quantum XL 2010</t>
    </r>
    <r>
      <rPr>
        <sz val="10"/>
        <color rgb="FFFFFFFF"/>
        <rFont val="Calibri"/>
        <family val="2"/>
      </rPr>
      <t xml:space="preserve">
</t>
    </r>
    <r>
      <rPr>
        <sz val="9"/>
        <color rgb="FFFFFFFF"/>
        <rFont val="Calibri"/>
        <family val="2"/>
      </rPr>
      <t>www.SigmaZone.com/QuantumXL.htm</t>
    </r>
  </si>
  <si>
    <t xml:space="preserve"> Data source: Template 'Data Template'. Data grouped by Vendor.</t>
  </si>
  <si>
    <t>Hypothesis tested</t>
  </si>
  <si>
    <t>Sufficient evidence does not exist to conclude the Medians are different at alpha = 0.05 level.</t>
  </si>
  <si>
    <t>Insufficient Evidence</t>
  </si>
  <si>
    <r>
      <t>H</t>
    </r>
    <r>
      <rPr>
        <vertAlign val="subscript"/>
        <sz val="10"/>
        <color theme="1"/>
        <rFont val="Calibri"/>
        <family val="2"/>
        <scheme val="minor"/>
      </rPr>
      <t>0</t>
    </r>
    <r>
      <rPr>
        <sz val="10"/>
        <color theme="1"/>
        <rFont val="Calibri"/>
        <family val="2"/>
        <scheme val="minor"/>
      </rPr>
      <t xml:space="preserve"> (NULL)</t>
    </r>
  </si>
  <si>
    <r>
      <t>H</t>
    </r>
    <r>
      <rPr>
        <vertAlign val="subscript"/>
        <sz val="10"/>
        <color theme="1"/>
        <rFont val="Calibri"/>
        <family val="2"/>
        <scheme val="minor"/>
      </rPr>
      <t>1</t>
    </r>
    <r>
      <rPr>
        <sz val="10"/>
        <color theme="1"/>
        <rFont val="Calibri"/>
        <family val="2"/>
        <scheme val="minor"/>
      </rPr>
      <t xml:space="preserve"> (ALT)</t>
    </r>
  </si>
  <si>
    <t>Medians are equal</t>
  </si>
  <si>
    <t>Medians are not equal</t>
  </si>
  <si>
    <t>Test Result</t>
  </si>
  <si>
    <t>p Value</t>
  </si>
  <si>
    <t>Based on this sample you can be 22.38% confident that Medians are different.</t>
  </si>
  <si>
    <r>
      <t xml:space="preserve"> Chi-Square: </t>
    </r>
    <r>
      <rPr>
        <b/>
        <sz val="11"/>
        <color theme="1"/>
        <rFont val="Calibri"/>
        <family val="2"/>
        <scheme val="minor"/>
      </rPr>
      <t>0.50676</t>
    </r>
  </si>
  <si>
    <r>
      <t xml:space="preserve"> DF: </t>
    </r>
    <r>
      <rPr>
        <b/>
        <sz val="11"/>
        <color theme="1"/>
        <rFont val="Calibri"/>
        <family val="2"/>
        <scheme val="minor"/>
      </rPr>
      <t>2</t>
    </r>
  </si>
  <si>
    <r>
      <t xml:space="preserve"> Overall Median: </t>
    </r>
    <r>
      <rPr>
        <b/>
        <sz val="11"/>
        <color theme="1"/>
        <rFont val="Calibri"/>
        <family val="2"/>
        <scheme val="minor"/>
      </rPr>
      <t>48.0</t>
    </r>
  </si>
  <si>
    <t>Summary Statistics</t>
  </si>
  <si>
    <t>N &lt;= Overall median</t>
  </si>
  <si>
    <t>N &gt; Overall median</t>
  </si>
  <si>
    <t>Median</t>
  </si>
  <si>
    <t>IQR</t>
  </si>
  <si>
    <t>Individual 95% Confidence Intervals</t>
  </si>
  <si>
    <t>Lower Bound</t>
  </si>
  <si>
    <t>Upper Bound</t>
  </si>
  <si>
    <t>Achieved Conf.</t>
  </si>
  <si>
    <t>Test info</t>
  </si>
  <si>
    <t>Purpose</t>
  </si>
  <si>
    <t>● Compare N Medians.</t>
  </si>
  <si>
    <t>Assumptions</t>
  </si>
  <si>
    <t>● Two or more samples from continuous distributions.</t>
  </si>
  <si>
    <t>● Samples have the same shape.</t>
  </si>
  <si>
    <t>Notes</t>
  </si>
  <si>
    <t>● Similar to One Way ANOVA but for Medians instead of Means.</t>
  </si>
  <si>
    <t>● If the samples do not include outliers the Kruskal-Wallis test is more powerful.</t>
  </si>
  <si>
    <t xml:space="preserve"> Box Plot</t>
  </si>
  <si>
    <t xml:space="preserve"> </t>
  </si>
  <si>
    <t>Lower whisker</t>
  </si>
  <si>
    <t>Upper whisker</t>
  </si>
  <si>
    <t>Suspected outliers</t>
  </si>
  <si>
    <t>Outliers</t>
  </si>
  <si>
    <t>C630813101400E439C9AE5852A99E5B9</t>
  </si>
  <si>
    <t>Vendor 1_x000D_
N=100</t>
  </si>
  <si>
    <t>BoxPlot</t>
  </si>
  <si>
    <t>Vendor 2_x000D_
N=100</t>
  </si>
  <si>
    <t>Vendor 3_x000D_
N=100</t>
  </si>
  <si>
    <t>none</t>
  </si>
  <si>
    <t>ChartTitle</t>
  </si>
  <si>
    <t>[Auto]</t>
  </si>
  <si>
    <t>TitleX</t>
  </si>
  <si>
    <t>TitleY</t>
  </si>
  <si>
    <t>Gap</t>
  </si>
  <si>
    <t>Percentile</t>
  </si>
  <si>
    <t>HasMean</t>
  </si>
  <si>
    <t>HasMinimum</t>
  </si>
  <si>
    <t>HasMaximum</t>
  </si>
  <si>
    <t>QuartileBox</t>
  </si>
  <si>
    <t>Whiskers15IQR</t>
  </si>
  <si>
    <t>HasExtremeOutliers</t>
  </si>
  <si>
    <t>HasMildOutliers</t>
  </si>
  <si>
    <t>FLINK_ForcedStartCell</t>
  </si>
  <si>
    <t>FLINK_ForcedEndCell</t>
  </si>
  <si>
    <t>1,2,3</t>
  </si>
</sst>
</file>

<file path=xl/styles.xml><?xml version="1.0" encoding="utf-8"?>
<styleSheet xmlns="http://schemas.openxmlformats.org/spreadsheetml/2006/main">
  <numFmts count="10">
    <numFmt numFmtId="164" formatCode="0.0##"/>
    <numFmt numFmtId="165" formatCode="0.0###"/>
    <numFmt numFmtId="166" formatCode="0.0####"/>
    <numFmt numFmtId="167" formatCode="0.0#########"/>
    <numFmt numFmtId="168" formatCode="#,##0.0####"/>
    <numFmt numFmtId="169" formatCode="#,##0.0#########"/>
    <numFmt numFmtId="170" formatCode="#,##0.0"/>
    <numFmt numFmtId="171" formatCode="#,##0.0##"/>
    <numFmt numFmtId="172" formatCode="#,##0.0###"/>
    <numFmt numFmtId="173" formatCode="0.000"/>
  </numFmts>
  <fonts count="36">
    <font>
      <sz val="11"/>
      <color theme="1"/>
      <name val="Calibri"/>
      <family val="2"/>
      <scheme val="minor"/>
    </font>
    <font>
      <b/>
      <sz val="11"/>
      <color theme="1"/>
      <name val="Calibri"/>
      <family val="2"/>
      <scheme val="minor"/>
    </font>
    <font>
      <b/>
      <sz val="18"/>
      <color rgb="FF404040"/>
      <name val="Calibri"/>
      <family val="2"/>
      <scheme val="minor"/>
    </font>
    <font>
      <u/>
      <sz val="11"/>
      <color theme="10"/>
      <name val="Calibri"/>
      <family val="2"/>
    </font>
    <font>
      <i/>
      <sz val="10"/>
      <color rgb="FF404040"/>
      <name val="Calibri"/>
      <family val="2"/>
    </font>
    <font>
      <sz val="11"/>
      <color rgb="FFFFFFFF"/>
      <name val="Calibri"/>
      <family val="2"/>
      <scheme val="minor"/>
    </font>
    <font>
      <sz val="10"/>
      <color theme="1"/>
      <name val="Calibri"/>
      <family val="2"/>
      <scheme val="minor"/>
    </font>
    <font>
      <sz val="8"/>
      <color indexed="81"/>
      <name val="Tahoma"/>
      <family val="2"/>
    </font>
    <font>
      <b/>
      <sz val="8"/>
      <color indexed="81"/>
      <name val="Tahoma"/>
      <family val="2"/>
    </font>
    <font>
      <i/>
      <sz val="8"/>
      <color indexed="81"/>
      <name val="Tahoma"/>
      <family val="2"/>
    </font>
    <font>
      <b/>
      <i/>
      <sz val="8"/>
      <color indexed="81"/>
      <name val="Tahoma"/>
      <family val="2"/>
    </font>
    <font>
      <i/>
      <sz val="10"/>
      <color rgb="FF808080"/>
      <name val="Calibri"/>
      <family val="2"/>
      <scheme val="minor"/>
    </font>
    <font>
      <b/>
      <sz val="10"/>
      <color rgb="FF262626"/>
      <name val="Calibri"/>
      <family val="2"/>
      <scheme val="minor"/>
    </font>
    <font>
      <sz val="8"/>
      <name val="Tahoma"/>
      <family val="2"/>
    </font>
    <font>
      <b/>
      <sz val="14"/>
      <color rgb="FF262626"/>
      <name val="Calibri"/>
      <family val="2"/>
      <scheme val="minor"/>
    </font>
    <font>
      <b/>
      <sz val="11"/>
      <color rgb="FFFFFFFF"/>
      <name val="Calibri"/>
      <family val="2"/>
      <scheme val="minor"/>
    </font>
    <font>
      <sz val="11"/>
      <color rgb="FF000000"/>
      <name val="Calibri"/>
      <family val="2"/>
      <scheme val="minor"/>
    </font>
    <font>
      <sz val="10"/>
      <color rgb="FF000000"/>
      <name val="Calibri"/>
      <family val="2"/>
      <scheme val="minor"/>
    </font>
    <font>
      <sz val="14"/>
      <color rgb="FF000000"/>
      <name val="Calibri"/>
      <family val="2"/>
      <scheme val="minor"/>
    </font>
    <font>
      <b/>
      <sz val="10"/>
      <color rgb="FF000000"/>
      <name val="Calibri"/>
      <family val="2"/>
      <scheme val="minor"/>
    </font>
    <font>
      <i/>
      <u/>
      <sz val="10"/>
      <color theme="10"/>
      <name val="Calibri"/>
      <family val="2"/>
    </font>
    <font>
      <b/>
      <sz val="14"/>
      <color rgb="FF000000"/>
      <name val="Calibri"/>
      <family val="2"/>
      <scheme val="minor"/>
    </font>
    <font>
      <b/>
      <sz val="11"/>
      <color rgb="FF000000"/>
      <name val="Calibri"/>
      <family val="2"/>
      <scheme val="minor"/>
    </font>
    <font>
      <b/>
      <sz val="10"/>
      <color rgb="FFFFFFFF"/>
      <name val="Calibri"/>
      <family val="2"/>
      <scheme val="minor"/>
    </font>
    <font>
      <sz val="10"/>
      <color rgb="FFDE2829"/>
      <name val="Calibri"/>
      <family val="2"/>
      <scheme val="minor"/>
    </font>
    <font>
      <b/>
      <sz val="22"/>
      <color rgb="FF4F81BD"/>
      <name val="Calibri"/>
      <family val="2"/>
      <scheme val="minor"/>
    </font>
    <font>
      <i/>
      <u/>
      <sz val="10"/>
      <color theme="1"/>
      <name val="Calibri"/>
      <family val="2"/>
      <scheme val="minor"/>
    </font>
    <font>
      <b/>
      <sz val="18"/>
      <color rgb="FFFFFFFF"/>
      <name val="Calibri"/>
      <family val="2"/>
      <scheme val="minor"/>
    </font>
    <font>
      <sz val="10"/>
      <color rgb="FFFFFFFF"/>
      <name val="Calibri"/>
      <family val="2"/>
    </font>
    <font>
      <b/>
      <sz val="10"/>
      <color rgb="FFFFFFFF"/>
      <name val="Calibri"/>
      <family val="2"/>
    </font>
    <font>
      <sz val="9"/>
      <color rgb="FFFFFFFF"/>
      <name val="Calibri"/>
      <family val="2"/>
    </font>
    <font>
      <b/>
      <sz val="10"/>
      <color rgb="FF404040"/>
      <name val="Calibri"/>
      <family val="2"/>
      <scheme val="minor"/>
    </font>
    <font>
      <sz val="11"/>
      <color rgb="FF1F497D"/>
      <name val="Calibri"/>
      <family val="2"/>
      <scheme val="minor"/>
    </font>
    <font>
      <vertAlign val="subscript"/>
      <sz val="10"/>
      <color theme="1"/>
      <name val="Calibri"/>
      <family val="2"/>
      <scheme val="minor"/>
    </font>
    <font>
      <b/>
      <sz val="20"/>
      <color rgb="FF000000"/>
      <name val="Calibri"/>
      <family val="2"/>
      <scheme val="minor"/>
    </font>
    <font>
      <b/>
      <sz val="10"/>
      <color theme="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rgb="FF404040"/>
        <bgColor indexed="64"/>
      </patternFill>
    </fill>
    <fill>
      <patternFill patternType="solid">
        <fgColor rgb="FFF2F2F2"/>
        <bgColor indexed="64"/>
      </patternFill>
    </fill>
    <fill>
      <patternFill patternType="solid">
        <fgColor rgb="FF366092"/>
        <bgColor indexed="64"/>
      </patternFill>
    </fill>
    <fill>
      <patternFill patternType="solid">
        <fgColor rgb="FFEEECE1"/>
        <bgColor indexed="64"/>
      </patternFill>
    </fill>
    <fill>
      <patternFill patternType="solid">
        <fgColor rgb="FFEBF1DD"/>
        <bgColor indexed="64"/>
      </patternFill>
    </fill>
    <fill>
      <patternFill patternType="solid">
        <fgColor rgb="FF4F81BD"/>
        <bgColor indexed="64"/>
      </patternFill>
    </fill>
    <fill>
      <patternFill patternType="solid">
        <fgColor rgb="FFFFFFFF"/>
        <bgColor indexed="64"/>
      </patternFill>
    </fill>
    <fill>
      <patternFill patternType="solid">
        <fgColor rgb="FFD9D9D9"/>
        <bgColor indexed="64"/>
      </patternFill>
    </fill>
  </fills>
  <borders count="133">
    <border>
      <left/>
      <right/>
      <top/>
      <bottom/>
      <diagonal/>
    </border>
    <border>
      <left/>
      <right/>
      <top/>
      <bottom style="thin">
        <color rgb="FF4F81BD"/>
      </bottom>
      <diagonal/>
    </border>
    <border>
      <left style="thin">
        <color rgb="FF404040"/>
      </left>
      <right/>
      <top/>
      <bottom/>
      <diagonal/>
    </border>
    <border>
      <left style="thin">
        <color rgb="FF404040"/>
      </left>
      <right/>
      <top style="thin">
        <color rgb="FF404040"/>
      </top>
      <bottom/>
      <diagonal/>
    </border>
    <border>
      <left/>
      <right/>
      <top style="thin">
        <color rgb="FF404040"/>
      </top>
      <bottom/>
      <diagonal/>
    </border>
    <border>
      <left/>
      <right style="thin">
        <color rgb="FF404040"/>
      </right>
      <top style="thin">
        <color rgb="FF404040"/>
      </top>
      <bottom/>
      <diagonal/>
    </border>
    <border>
      <left style="thin">
        <color rgb="FF808080"/>
      </left>
      <right style="thin">
        <color rgb="FF404040"/>
      </right>
      <top style="thin">
        <color rgb="FF404040"/>
      </top>
      <bottom style="thin">
        <color rgb="FFA6A6A6"/>
      </bottom>
      <diagonal/>
    </border>
    <border>
      <left style="thin">
        <color rgb="FF808080"/>
      </left>
      <right style="thin">
        <color rgb="FF404040"/>
      </right>
      <top style="thin">
        <color rgb="FFA6A6A6"/>
      </top>
      <bottom style="thin">
        <color rgb="FFA6A6A6"/>
      </bottom>
      <diagonal/>
    </border>
    <border>
      <left style="thin">
        <color rgb="FF404040"/>
      </left>
      <right/>
      <top/>
      <bottom style="thin">
        <color rgb="FF404040"/>
      </bottom>
      <diagonal/>
    </border>
    <border>
      <left/>
      <right/>
      <top/>
      <bottom style="thin">
        <color rgb="FF404040"/>
      </bottom>
      <diagonal/>
    </border>
    <border>
      <left style="thin">
        <color rgb="FF808080"/>
      </left>
      <right style="thin">
        <color rgb="FF404040"/>
      </right>
      <top style="thin">
        <color rgb="FFA6A6A6"/>
      </top>
      <bottom style="thin">
        <color rgb="FF404040"/>
      </bottom>
      <diagonal/>
    </border>
    <border>
      <left/>
      <right/>
      <top style="thin">
        <color rgb="FFFFFFFF"/>
      </top>
      <bottom style="thin">
        <color rgb="FF808080"/>
      </bottom>
      <diagonal/>
    </border>
    <border>
      <left style="thin">
        <color rgb="FF404040"/>
      </left>
      <right/>
      <top style="thin">
        <color rgb="FFFFFFFF"/>
      </top>
      <bottom style="thin">
        <color rgb="FF808080"/>
      </bottom>
      <diagonal/>
    </border>
    <border>
      <left/>
      <right style="thin">
        <color rgb="FF404040"/>
      </right>
      <top style="thin">
        <color rgb="FFFFFFFF"/>
      </top>
      <bottom style="thin">
        <color rgb="FF808080"/>
      </bottom>
      <diagonal/>
    </border>
    <border>
      <left/>
      <right style="thin">
        <color rgb="FF404040"/>
      </right>
      <top/>
      <bottom/>
      <diagonal/>
    </border>
    <border>
      <left/>
      <right style="thin">
        <color rgb="FF404040"/>
      </right>
      <top/>
      <bottom style="thin">
        <color rgb="FF404040"/>
      </bottom>
      <diagonal/>
    </border>
    <border>
      <left style="thin">
        <color rgb="FF262626"/>
      </left>
      <right/>
      <top/>
      <bottom/>
      <diagonal/>
    </border>
    <border>
      <left style="thin">
        <color rgb="FF262626"/>
      </left>
      <right/>
      <top style="thin">
        <color rgb="FF262626"/>
      </top>
      <bottom/>
      <diagonal/>
    </border>
    <border>
      <left/>
      <right/>
      <top style="thin">
        <color rgb="FF262626"/>
      </top>
      <bottom/>
      <diagonal/>
    </border>
    <border>
      <left/>
      <right style="thin">
        <color rgb="FF262626"/>
      </right>
      <top style="thin">
        <color rgb="FF262626"/>
      </top>
      <bottom/>
      <diagonal/>
    </border>
    <border>
      <left style="thin">
        <color rgb="FFBFBFBF"/>
      </left>
      <right style="thin">
        <color rgb="FFBFBFBF"/>
      </right>
      <top style="thin">
        <color rgb="FF262626"/>
      </top>
      <bottom/>
      <diagonal/>
    </border>
    <border>
      <left/>
      <right style="thin">
        <color rgb="FF262626"/>
      </right>
      <top/>
      <bottom/>
      <diagonal/>
    </border>
    <border>
      <left/>
      <right style="thin">
        <color rgb="FFBFBFBF"/>
      </right>
      <top style="thin">
        <color rgb="FFFFFFFF"/>
      </top>
      <bottom/>
      <diagonal/>
    </border>
    <border>
      <left style="thin">
        <color rgb="FFBFBFBF"/>
      </left>
      <right style="thin">
        <color rgb="FFBFBFBF"/>
      </right>
      <top style="thin">
        <color rgb="FFFFFFFF"/>
      </top>
      <bottom/>
      <diagonal/>
    </border>
    <border>
      <left style="thin">
        <color rgb="FFBFBFBF"/>
      </left>
      <right style="thin">
        <color rgb="FFBFBFBF"/>
      </right>
      <top/>
      <bottom/>
      <diagonal/>
    </border>
    <border>
      <left style="thin">
        <color rgb="FFBFBFBF"/>
      </left>
      <right/>
      <top/>
      <bottom/>
      <diagonal/>
    </border>
    <border>
      <left style="thin">
        <color rgb="FFBFBFBF"/>
      </left>
      <right style="thin">
        <color rgb="FF262626"/>
      </right>
      <top style="thin">
        <color rgb="FFFFFFFF"/>
      </top>
      <bottom/>
      <diagonal/>
    </border>
    <border>
      <left/>
      <right/>
      <top/>
      <bottom style="thin">
        <color rgb="FFBFBFBF"/>
      </bottom>
      <diagonal/>
    </border>
    <border>
      <left/>
      <right/>
      <top style="thin">
        <color rgb="FFBFBFBF"/>
      </top>
      <bottom style="thin">
        <color rgb="FFBFBFBF"/>
      </bottom>
      <diagonal/>
    </border>
    <border>
      <left style="thin">
        <color rgb="FFBFBFBF"/>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right/>
      <top style="thin">
        <color rgb="FFBFBFBF"/>
      </top>
      <bottom/>
      <diagonal/>
    </border>
    <border>
      <left style="thin">
        <color rgb="FFBFBFBF"/>
      </left>
      <right/>
      <top style="thin">
        <color rgb="FFBFBFBF"/>
      </top>
      <bottom/>
      <diagonal/>
    </border>
    <border>
      <left style="thin">
        <color rgb="FF262626"/>
      </left>
      <right style="double">
        <color rgb="FFBFBFBF"/>
      </right>
      <top style="thin">
        <color rgb="FFFFFFFF"/>
      </top>
      <bottom/>
      <diagonal/>
    </border>
    <border>
      <left style="thin">
        <color rgb="FF262626"/>
      </left>
      <right style="double">
        <color rgb="FF808080"/>
      </right>
      <top style="thin">
        <color rgb="FFBFBFBF"/>
      </top>
      <bottom style="thin">
        <color rgb="FFBFBFBF"/>
      </bottom>
      <diagonal/>
    </border>
    <border>
      <left style="thin">
        <color rgb="FF262626"/>
      </left>
      <right style="thin">
        <color rgb="FFBFBFBF"/>
      </right>
      <top style="thin">
        <color rgb="FF262626"/>
      </top>
      <bottom/>
      <diagonal/>
    </border>
    <border>
      <left style="thin">
        <color rgb="FFBFBFBF"/>
      </left>
      <right style="thin">
        <color rgb="FF262626"/>
      </right>
      <top style="thin">
        <color rgb="FFBFBFBF"/>
      </top>
      <bottom style="thin">
        <color rgb="FFBFBFBF"/>
      </bottom>
      <diagonal/>
    </border>
    <border>
      <left style="thin">
        <color rgb="FF262626"/>
      </left>
      <right style="double">
        <color rgb="FF808080"/>
      </right>
      <top style="thin">
        <color rgb="FFBFBFBF"/>
      </top>
      <bottom style="thin">
        <color rgb="FF262626"/>
      </bottom>
      <diagonal/>
    </border>
    <border>
      <left/>
      <right/>
      <top style="thin">
        <color rgb="FFBFBFBF"/>
      </top>
      <bottom style="thin">
        <color rgb="FF262626"/>
      </bottom>
      <diagonal/>
    </border>
    <border>
      <left style="thin">
        <color rgb="FFBFBFBF"/>
      </left>
      <right/>
      <top style="thin">
        <color rgb="FFBFBFBF"/>
      </top>
      <bottom style="thin">
        <color rgb="FF262626"/>
      </bottom>
      <diagonal/>
    </border>
    <border>
      <left style="thin">
        <color rgb="FFBFBFBF"/>
      </left>
      <right style="thin">
        <color rgb="FF262626"/>
      </right>
      <top style="thin">
        <color rgb="FFBFBFBF"/>
      </top>
      <bottom style="thin">
        <color rgb="FF262626"/>
      </bottom>
      <diagonal/>
    </border>
    <border>
      <left/>
      <right/>
      <top style="thin">
        <color rgb="FFFFFFFF"/>
      </top>
      <bottom style="thin">
        <color rgb="FFBFBFBF"/>
      </bottom>
      <diagonal/>
    </border>
    <border>
      <left style="thin">
        <color rgb="FF262626"/>
      </left>
      <right style="double">
        <color rgb="FF808080"/>
      </right>
      <top style="double">
        <color rgb="FFFFFFFF"/>
      </top>
      <bottom style="thin">
        <color rgb="FFBFBFBF"/>
      </bottom>
      <diagonal/>
    </border>
    <border>
      <left/>
      <right/>
      <top style="double">
        <color rgb="FFFFFFFF"/>
      </top>
      <bottom style="thin">
        <color rgb="FFBFBFBF"/>
      </bottom>
      <diagonal/>
    </border>
    <border>
      <left style="thin">
        <color rgb="FFBFBFBF"/>
      </left>
      <right/>
      <top style="double">
        <color rgb="FFFFFFFF"/>
      </top>
      <bottom style="thin">
        <color rgb="FFBFBFBF"/>
      </bottom>
      <diagonal/>
    </border>
    <border>
      <left style="thin">
        <color rgb="FFBFBFBF"/>
      </left>
      <right style="thin">
        <color rgb="FF262626"/>
      </right>
      <top style="double">
        <color rgb="FFFFFFFF"/>
      </top>
      <bottom style="thin">
        <color rgb="FFBFBFBF"/>
      </bottom>
      <diagonal/>
    </border>
    <border>
      <left/>
      <right style="thin">
        <color rgb="FFFFFFFF"/>
      </right>
      <top style="thin">
        <color rgb="FFBFBFBF"/>
      </top>
      <bottom/>
      <diagonal/>
    </border>
    <border>
      <left/>
      <right style="thin">
        <color rgb="FFFFFFFF"/>
      </right>
      <top/>
      <bottom/>
      <diagonal/>
    </border>
    <border>
      <left style="thin">
        <color rgb="FFBFBFB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405C3F"/>
      </left>
      <right/>
      <top/>
      <bottom/>
      <diagonal/>
    </border>
    <border>
      <left style="thin">
        <color rgb="FF405C3F"/>
      </left>
      <right/>
      <top style="thin">
        <color rgb="FF405C3F"/>
      </top>
      <bottom style="thin">
        <color rgb="FF405C3F"/>
      </bottom>
      <diagonal/>
    </border>
    <border>
      <left/>
      <right/>
      <top style="thin">
        <color rgb="FF405C3F"/>
      </top>
      <bottom style="thin">
        <color rgb="FF405C3F"/>
      </bottom>
      <diagonal/>
    </border>
    <border>
      <left/>
      <right style="thin">
        <color rgb="FF405C3F"/>
      </right>
      <top style="thin">
        <color rgb="FF405C3F"/>
      </top>
      <bottom style="thin">
        <color rgb="FF405C3F"/>
      </bottom>
      <diagonal/>
    </border>
    <border>
      <left style="thin">
        <color rgb="FF405C3F"/>
      </left>
      <right style="thin">
        <color rgb="FF405C3F"/>
      </right>
      <top style="thin">
        <color rgb="FF405C3F"/>
      </top>
      <bottom style="thin">
        <color rgb="FF405C3F"/>
      </bottom>
      <diagonal/>
    </border>
    <border>
      <left style="thin">
        <color rgb="FF5A5A5A"/>
      </left>
      <right/>
      <top/>
      <bottom/>
      <diagonal/>
    </border>
    <border>
      <left style="thin">
        <color rgb="FF5A5A5A"/>
      </left>
      <right/>
      <top/>
      <bottom style="thin">
        <color rgb="FFBFBFBF"/>
      </bottom>
      <diagonal/>
    </border>
    <border>
      <left style="thin">
        <color rgb="FF5A5A5A"/>
      </left>
      <right/>
      <top style="thin">
        <color rgb="FF5A5A5A"/>
      </top>
      <bottom style="thin">
        <color rgb="FF4F81BD"/>
      </bottom>
      <diagonal/>
    </border>
    <border>
      <left/>
      <right/>
      <top style="thin">
        <color rgb="FF5A5A5A"/>
      </top>
      <bottom style="thin">
        <color rgb="FF4F81BD"/>
      </bottom>
      <diagonal/>
    </border>
    <border>
      <left/>
      <right style="thin">
        <color rgb="FF5A5A5A"/>
      </right>
      <top style="thin">
        <color rgb="FF5A5A5A"/>
      </top>
      <bottom style="thin">
        <color rgb="FF4F81BD"/>
      </bottom>
      <diagonal/>
    </border>
    <border>
      <left/>
      <right style="thin">
        <color rgb="FF5A5A5A"/>
      </right>
      <top/>
      <bottom/>
      <diagonal/>
    </border>
    <border>
      <left/>
      <right style="thin">
        <color rgb="FF5A5A5A"/>
      </right>
      <top/>
      <bottom style="thin">
        <color rgb="FFBFBFBF"/>
      </bottom>
      <diagonal/>
    </border>
    <border>
      <left style="thin">
        <color rgb="FF5A5A5A"/>
      </left>
      <right/>
      <top/>
      <bottom style="thin">
        <color rgb="FF5A5A5A"/>
      </bottom>
      <diagonal/>
    </border>
    <border>
      <left/>
      <right/>
      <top/>
      <bottom style="thin">
        <color rgb="FF5A5A5A"/>
      </bottom>
      <diagonal/>
    </border>
    <border>
      <left/>
      <right style="thin">
        <color rgb="FF5A5A5A"/>
      </right>
      <top/>
      <bottom style="thin">
        <color rgb="FF5A5A5A"/>
      </bottom>
      <diagonal/>
    </border>
    <border>
      <left style="thin">
        <color rgb="FFBFBFBF"/>
      </left>
      <right style="thin">
        <color rgb="FFBFBFBF"/>
      </right>
      <top/>
      <bottom style="thin">
        <color rgb="FFBFBFBF"/>
      </bottom>
      <diagonal/>
    </border>
    <border>
      <left style="thin">
        <color rgb="FF5A5A5A"/>
      </left>
      <right/>
      <top style="medium">
        <color rgb="FFBFBFBF"/>
      </top>
      <bottom/>
      <diagonal/>
    </border>
    <border>
      <left/>
      <right/>
      <top style="medium">
        <color rgb="FFBFBFBF"/>
      </top>
      <bottom/>
      <diagonal/>
    </border>
    <border>
      <left/>
      <right style="thin">
        <color rgb="FF5A5A5A"/>
      </right>
      <top style="medium">
        <color rgb="FFBFBFBF"/>
      </top>
      <bottom/>
      <diagonal/>
    </border>
    <border>
      <left/>
      <right style="thin">
        <color rgb="FF405C3F"/>
      </right>
      <top/>
      <bottom/>
      <diagonal/>
    </border>
    <border>
      <left style="thin">
        <color rgb="FF405C3F"/>
      </left>
      <right/>
      <top/>
      <bottom style="thin">
        <color rgb="FF405C3F"/>
      </bottom>
      <diagonal/>
    </border>
    <border>
      <left/>
      <right/>
      <top/>
      <bottom style="thin">
        <color rgb="FF405C3F"/>
      </bottom>
      <diagonal/>
    </border>
    <border>
      <left/>
      <right style="thin">
        <color rgb="FF405C3F"/>
      </right>
      <top/>
      <bottom style="thin">
        <color rgb="FF405C3F"/>
      </bottom>
      <diagonal/>
    </border>
    <border>
      <left/>
      <right/>
      <top style="thin">
        <color rgb="FF405C3F"/>
      </top>
      <bottom style="thin">
        <color rgb="FFBFBFBF"/>
      </bottom>
      <diagonal/>
    </border>
    <border>
      <left style="thin">
        <color rgb="FF4F81BD"/>
      </left>
      <right/>
      <top/>
      <bottom/>
      <diagonal/>
    </border>
    <border>
      <left/>
      <right/>
      <top style="thin">
        <color rgb="FF4F81BD"/>
      </top>
      <bottom/>
      <diagonal/>
    </border>
    <border>
      <left/>
      <right style="thin">
        <color rgb="FF4F81BD"/>
      </right>
      <top/>
      <bottom/>
      <diagonal/>
    </border>
    <border>
      <left style="thin">
        <color rgb="FF4F81BD"/>
      </left>
      <right/>
      <top/>
      <bottom style="thin">
        <color rgb="FF4F81BD"/>
      </bottom>
      <diagonal/>
    </border>
    <border>
      <left/>
      <right style="thin">
        <color rgb="FF4F81BD"/>
      </right>
      <top/>
      <bottom style="thin">
        <color rgb="FF4F81BD"/>
      </bottom>
      <diagonal/>
    </border>
    <border>
      <left style="thin">
        <color rgb="FF4F81BD"/>
      </left>
      <right/>
      <top style="thin">
        <color rgb="FF4F81BD"/>
      </top>
      <bottom style="thin">
        <color rgb="FF4F81BD"/>
      </bottom>
      <diagonal/>
    </border>
    <border>
      <left/>
      <right/>
      <top style="thin">
        <color rgb="FF4F81BD"/>
      </top>
      <bottom style="thin">
        <color rgb="FF4F81BD"/>
      </bottom>
      <diagonal/>
    </border>
    <border>
      <left/>
      <right style="thin">
        <color rgb="FF4F81BD"/>
      </right>
      <top style="thin">
        <color rgb="FF4F81BD"/>
      </top>
      <bottom style="thin">
        <color rgb="FF4F81BD"/>
      </bottom>
      <diagonal/>
    </border>
    <border>
      <left/>
      <right/>
      <top style="thin">
        <color rgb="FF4F81BD"/>
      </top>
      <bottom style="dotted">
        <color rgb="FFBFBFBF"/>
      </bottom>
      <diagonal/>
    </border>
    <border>
      <left/>
      <right/>
      <top style="dotted">
        <color rgb="FFBFBFBF"/>
      </top>
      <bottom style="dotted">
        <color rgb="FFBFBFBF"/>
      </bottom>
      <diagonal/>
    </border>
    <border>
      <left/>
      <right/>
      <top style="dotted">
        <color rgb="FFBFBFBF"/>
      </top>
      <bottom/>
      <diagonal/>
    </border>
    <border>
      <left/>
      <right/>
      <top style="thin">
        <color rgb="FF4F81BD"/>
      </top>
      <bottom style="thin">
        <color rgb="FFBFBFBF"/>
      </bottom>
      <diagonal/>
    </border>
    <border>
      <left/>
      <right/>
      <top/>
      <bottom style="dotted">
        <color rgb="FFBFBFBF"/>
      </bottom>
      <diagonal/>
    </border>
    <border>
      <left/>
      <right/>
      <top style="dotted">
        <color rgb="FFBFBFBF"/>
      </top>
      <bottom style="thin">
        <color rgb="FFBFBFBF"/>
      </bottom>
      <diagonal/>
    </border>
    <border>
      <left/>
      <right/>
      <top style="thin">
        <color rgb="FFD9D9D9"/>
      </top>
      <bottom/>
      <diagonal/>
    </border>
    <border>
      <left/>
      <right/>
      <top/>
      <bottom style="thin">
        <color rgb="FFD9D9D9"/>
      </bottom>
      <diagonal/>
    </border>
    <border>
      <left/>
      <right/>
      <top/>
      <bottom style="hair">
        <color rgb="FFD9D9D9"/>
      </bottom>
      <diagonal/>
    </border>
    <border>
      <left/>
      <right/>
      <top style="hair">
        <color rgb="FFD9D9D9"/>
      </top>
      <bottom/>
      <diagonal/>
    </border>
    <border>
      <left/>
      <right style="hair">
        <color rgb="FFD9D9D9"/>
      </right>
      <top/>
      <bottom style="hair">
        <color rgb="FFD9D9D9"/>
      </bottom>
      <diagonal/>
    </border>
    <border>
      <left/>
      <right style="hair">
        <color rgb="FFD9D9D9"/>
      </right>
      <top style="hair">
        <color rgb="FFD9D9D9"/>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BFBFBF"/>
      </right>
      <top style="thin">
        <color rgb="FFBFBFBF"/>
      </top>
      <bottom style="thin">
        <color rgb="FFBFBFBF"/>
      </bottom>
      <diagonal/>
    </border>
    <border>
      <left style="thin">
        <color rgb="FF262626"/>
      </left>
      <right style="thin">
        <color rgb="FFBFBFBF"/>
      </right>
      <top style="thin">
        <color rgb="FF262626"/>
      </top>
      <bottom style="thin">
        <color rgb="FFBFBFBF"/>
      </bottom>
      <diagonal/>
    </border>
    <border>
      <left style="thin">
        <color rgb="FFBFBFBF"/>
      </left>
      <right style="thin">
        <color rgb="FF262626"/>
      </right>
      <top style="thin">
        <color rgb="FF262626"/>
      </top>
      <bottom/>
      <diagonal/>
    </border>
    <border>
      <left style="thin">
        <color rgb="FFBFBFBF"/>
      </left>
      <right style="thin">
        <color rgb="FFBFBFBF"/>
      </right>
      <top style="thin">
        <color rgb="FFBFBFBF"/>
      </top>
      <bottom style="thin">
        <color rgb="FF262626"/>
      </bottom>
      <diagonal/>
    </border>
    <border>
      <left/>
      <right style="thin">
        <color rgb="FFBFBFBF"/>
      </right>
      <top style="thin">
        <color rgb="FFBFBFBF"/>
      </top>
      <bottom style="thin">
        <color rgb="FF262626"/>
      </bottom>
      <diagonal/>
    </border>
    <border>
      <left style="thin">
        <color rgb="FF262626"/>
      </left>
      <right style="thin">
        <color rgb="FFBFBFBF"/>
      </right>
      <top style="thin">
        <color rgb="FFBFBFBF"/>
      </top>
      <bottom style="thin">
        <color rgb="FFBFBFBF"/>
      </bottom>
      <diagonal/>
    </border>
    <border>
      <left style="thin">
        <color rgb="FF262626"/>
      </left>
      <right style="thin">
        <color rgb="FFBFBFBF"/>
      </right>
      <top style="thin">
        <color rgb="FFBFBFBF"/>
      </top>
      <bottom style="thin">
        <color rgb="FF262626"/>
      </bottom>
      <diagonal/>
    </border>
    <border>
      <left style="thin">
        <color rgb="FF262626"/>
      </left>
      <right/>
      <top style="thin">
        <color rgb="FF262626"/>
      </top>
      <bottom style="thin">
        <color rgb="FFA6A6A6"/>
      </bottom>
      <diagonal/>
    </border>
    <border>
      <left/>
      <right/>
      <top style="thin">
        <color rgb="FF262626"/>
      </top>
      <bottom style="thin">
        <color rgb="FFA6A6A6"/>
      </bottom>
      <diagonal/>
    </border>
    <border>
      <left/>
      <right style="thin">
        <color rgb="FF262626"/>
      </right>
      <top style="thin">
        <color rgb="FF262626"/>
      </top>
      <bottom style="thin">
        <color rgb="FFA6A6A6"/>
      </bottom>
      <diagonal/>
    </border>
    <border>
      <left style="thin">
        <color rgb="FF262626"/>
      </left>
      <right style="thin">
        <color rgb="FFBFBFBF"/>
      </right>
      <top style="thin">
        <color rgb="FFA6A6A6"/>
      </top>
      <bottom style="thin">
        <color rgb="FFBFBFBF"/>
      </bottom>
      <diagonal/>
    </border>
    <border>
      <left style="thin">
        <color rgb="FFBFBFBF"/>
      </left>
      <right style="thin">
        <color rgb="FFBFBFBF"/>
      </right>
      <top style="thin">
        <color rgb="FFA6A6A6"/>
      </top>
      <bottom style="thin">
        <color rgb="FFBFBFBF"/>
      </bottom>
      <diagonal/>
    </border>
    <border>
      <left style="thin">
        <color rgb="FFBFBFBF"/>
      </left>
      <right style="thin">
        <color rgb="FF262626"/>
      </right>
      <top style="thin">
        <color rgb="FFA6A6A6"/>
      </top>
      <bottom style="thin">
        <color rgb="FFBFBFBF"/>
      </bottom>
      <diagonal/>
    </border>
    <border>
      <left style="thin">
        <color rgb="FF1F497D"/>
      </left>
      <right/>
      <top style="thin">
        <color rgb="FFFFFFFF"/>
      </top>
      <bottom/>
      <diagonal/>
    </border>
    <border>
      <left style="thin">
        <color rgb="FF1F497D"/>
      </left>
      <right/>
      <top style="thin">
        <color rgb="FFBFBFBF"/>
      </top>
      <bottom/>
      <diagonal/>
    </border>
    <border>
      <left style="thin">
        <color rgb="FF1F497D"/>
      </left>
      <right/>
      <top/>
      <bottom/>
      <diagonal/>
    </border>
    <border>
      <left style="thin">
        <color rgb="FF1F497D"/>
      </left>
      <right/>
      <top style="thin">
        <color rgb="FF1F497D"/>
      </top>
      <bottom/>
      <diagonal/>
    </border>
    <border>
      <left/>
      <right/>
      <top style="thin">
        <color rgb="FF1F497D"/>
      </top>
      <bottom/>
      <diagonal/>
    </border>
    <border>
      <left/>
      <right style="thin">
        <color rgb="FF1F497D"/>
      </right>
      <top style="thin">
        <color rgb="FF1F497D"/>
      </top>
      <bottom/>
      <diagonal/>
    </border>
    <border>
      <left/>
      <right style="thin">
        <color rgb="FF1F497D"/>
      </right>
      <top style="thin">
        <color rgb="FFFFFFFF"/>
      </top>
      <bottom style="thin">
        <color rgb="FFBFBFBF"/>
      </bottom>
      <diagonal/>
    </border>
    <border>
      <left/>
      <right style="thin">
        <color rgb="FF1F497D"/>
      </right>
      <top/>
      <bottom/>
      <diagonal/>
    </border>
    <border>
      <left/>
      <right style="thin">
        <color rgb="FF1F497D"/>
      </right>
      <top/>
      <bottom style="hair">
        <color rgb="FFD9D9D9"/>
      </bottom>
      <diagonal/>
    </border>
    <border>
      <left/>
      <right style="thin">
        <color rgb="FF1F497D"/>
      </right>
      <top style="hair">
        <color rgb="FFD9D9D9"/>
      </top>
      <bottom/>
      <diagonal/>
    </border>
    <border>
      <left/>
      <right style="thin">
        <color rgb="FF1F497D"/>
      </right>
      <top style="thin">
        <color rgb="FFD9D9D9"/>
      </top>
      <bottom/>
      <diagonal/>
    </border>
    <border>
      <left/>
      <right style="thin">
        <color rgb="FF1F497D"/>
      </right>
      <top/>
      <bottom style="thin">
        <color rgb="FFD9D9D9"/>
      </bottom>
      <diagonal/>
    </border>
    <border>
      <left/>
      <right style="thin">
        <color rgb="FF1F497D"/>
      </right>
      <top style="thin">
        <color rgb="FFBFBFBF"/>
      </top>
      <bottom/>
      <diagonal/>
    </border>
    <border>
      <left style="thin">
        <color rgb="FF1F497D"/>
      </left>
      <right/>
      <top/>
      <bottom style="thin">
        <color rgb="FF1F497D"/>
      </bottom>
      <diagonal/>
    </border>
    <border>
      <left/>
      <right/>
      <top/>
      <bottom style="thin">
        <color rgb="FF1F497D"/>
      </bottom>
      <diagonal/>
    </border>
    <border>
      <left/>
      <right style="thin">
        <color rgb="FF1F497D"/>
      </right>
      <top/>
      <bottom style="thin">
        <color rgb="FF1F497D"/>
      </bottom>
      <diagonal/>
    </border>
    <border>
      <left/>
      <right/>
      <top style="thin">
        <color rgb="FFFFFFFF"/>
      </top>
      <bottom style="thin">
        <color rgb="FF1F497D"/>
      </bottom>
      <diagonal/>
    </border>
    <border>
      <left style="thin">
        <color rgb="FF1F497D"/>
      </left>
      <right/>
      <top style="thin">
        <color rgb="FFFFFFFF"/>
      </top>
      <bottom style="thin">
        <color rgb="FF1F497D"/>
      </bottom>
      <diagonal/>
    </border>
    <border>
      <left/>
      <right style="thin">
        <color rgb="FF1F497D"/>
      </right>
      <top style="thin">
        <color rgb="FFFFFFFF"/>
      </top>
      <bottom style="thin">
        <color rgb="FF1F497D"/>
      </bottom>
      <diagonal/>
    </border>
  </borders>
  <cellStyleXfs count="2">
    <xf numFmtId="0" fontId="0" fillId="0" borderId="0"/>
    <xf numFmtId="0" fontId="3" fillId="0" borderId="0" applyNumberFormat="0" applyFill="0" applyBorder="0" applyAlignment="0" applyProtection="0">
      <alignment vertical="top"/>
      <protection locked="0"/>
    </xf>
  </cellStyleXfs>
  <cellXfs count="217">
    <xf numFmtId="0" fontId="0" fillId="0" borderId="0" xfId="0"/>
    <xf numFmtId="0" fontId="0" fillId="2" borderId="0" xfId="0" applyFill="1" applyBorder="1"/>
    <xf numFmtId="0" fontId="0" fillId="2" borderId="1" xfId="0" applyFill="1" applyBorder="1"/>
    <xf numFmtId="0" fontId="2" fillId="2" borderId="0" xfId="0" applyFont="1" applyFill="1" applyBorder="1" applyAlignment="1">
      <alignment horizontal="left" indent="1"/>
    </xf>
    <xf numFmtId="0" fontId="0" fillId="2" borderId="0" xfId="0" applyFill="1" applyBorder="1" applyAlignment="1">
      <alignment horizontal="left" indent="1"/>
    </xf>
    <xf numFmtId="0" fontId="4" fillId="2" borderId="0" xfId="1" applyFont="1" applyFill="1" applyBorder="1" applyAlignment="1" applyProtection="1">
      <alignment horizontal="left" vertical="top" indent="1"/>
    </xf>
    <xf numFmtId="0" fontId="0" fillId="2" borderId="0" xfId="0" applyFill="1" applyBorder="1" applyAlignment="1">
      <alignment horizontal="left" vertical="top" indent="1"/>
    </xf>
    <xf numFmtId="0" fontId="5" fillId="3" borderId="3" xfId="0" applyFont="1" applyFill="1" applyBorder="1" applyAlignment="1">
      <alignment horizontal="left" indent="1"/>
    </xf>
    <xf numFmtId="0" fontId="5" fillId="3" borderId="4" xfId="0" applyFont="1" applyFill="1" applyBorder="1" applyAlignment="1">
      <alignment horizontal="left" indent="1"/>
    </xf>
    <xf numFmtId="0" fontId="5" fillId="3" borderId="5" xfId="0" applyFont="1" applyFill="1" applyBorder="1" applyAlignment="1">
      <alignment horizontal="left" indent="1"/>
    </xf>
    <xf numFmtId="0" fontId="6" fillId="0" borderId="4" xfId="0" applyFont="1" applyBorder="1" applyAlignment="1">
      <alignment vertical="center"/>
    </xf>
    <xf numFmtId="0" fontId="6" fillId="0" borderId="0" xfId="0" applyFont="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0" fillId="0" borderId="8" xfId="0" applyBorder="1" applyAlignment="1">
      <alignment vertical="center"/>
    </xf>
    <xf numFmtId="0" fontId="6" fillId="0" borderId="9" xfId="0" applyFont="1" applyBorder="1" applyAlignment="1">
      <alignment vertical="center"/>
    </xf>
    <xf numFmtId="0" fontId="6" fillId="4" borderId="10" xfId="0" applyFont="1" applyFill="1" applyBorder="1" applyAlignment="1">
      <alignment horizontal="left" vertical="center"/>
    </xf>
    <xf numFmtId="0" fontId="11" fillId="0" borderId="0" xfId="0" applyFont="1" applyAlignment="1">
      <alignment horizontal="left" indent="1"/>
    </xf>
    <xf numFmtId="0" fontId="12" fillId="2" borderId="11" xfId="0" applyFont="1" applyFill="1" applyBorder="1"/>
    <xf numFmtId="0" fontId="0" fillId="4" borderId="0" xfId="0" applyFill="1" applyBorder="1"/>
    <xf numFmtId="0" fontId="12" fillId="2" borderId="12" xfId="0" applyFont="1" applyFill="1" applyBorder="1"/>
    <xf numFmtId="0" fontId="0" fillId="4" borderId="2" xfId="0" applyFill="1" applyBorder="1"/>
    <xf numFmtId="0" fontId="12" fillId="2" borderId="13" xfId="0" applyFont="1" applyFill="1" applyBorder="1"/>
    <xf numFmtId="0" fontId="0" fillId="4" borderId="14" xfId="0" applyFill="1" applyBorder="1"/>
    <xf numFmtId="0" fontId="0" fillId="4" borderId="8" xfId="0" applyFill="1" applyBorder="1"/>
    <xf numFmtId="0" fontId="0" fillId="4" borderId="9" xfId="0" applyFill="1" applyBorder="1"/>
    <xf numFmtId="0" fontId="0" fillId="4" borderId="15" xfId="0" applyFill="1" applyBorder="1"/>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center"/>
    </xf>
    <xf numFmtId="0" fontId="15" fillId="5" borderId="22" xfId="0" applyFont="1" applyFill="1" applyBorder="1" applyAlignment="1">
      <alignment horizontal="center" vertical="center"/>
    </xf>
    <xf numFmtId="0" fontId="0" fillId="0" borderId="0" xfId="0" applyBorder="1"/>
    <xf numFmtId="0" fontId="15" fillId="5" borderId="23" xfId="0" applyFont="1" applyFill="1" applyBorder="1" applyAlignment="1">
      <alignment horizontal="center" vertical="center"/>
    </xf>
    <xf numFmtId="0" fontId="15" fillId="5" borderId="26" xfId="0" applyFont="1" applyFill="1"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5" fillId="5" borderId="33" xfId="0" applyFont="1" applyFill="1" applyBorder="1" applyAlignment="1">
      <alignment horizontal="center" vertical="center"/>
    </xf>
    <xf numFmtId="0" fontId="0" fillId="6" borderId="28" xfId="0" applyFill="1" applyBorder="1" applyAlignment="1">
      <alignment horizontal="center" vertical="center"/>
    </xf>
    <xf numFmtId="0" fontId="0" fillId="6" borderId="29" xfId="0" applyFill="1" applyBorder="1" applyAlignment="1">
      <alignment horizontal="center" vertical="center"/>
    </xf>
    <xf numFmtId="0" fontId="0" fillId="0" borderId="34" xfId="0" applyBorder="1" applyAlignment="1">
      <alignment horizontal="center" vertical="center"/>
    </xf>
    <xf numFmtId="0" fontId="0" fillId="6" borderId="34" xfId="0" applyFill="1" applyBorder="1" applyAlignment="1">
      <alignment horizontal="center" vertical="center"/>
    </xf>
    <xf numFmtId="0" fontId="0" fillId="6" borderId="36" xfId="0" applyFill="1" applyBorder="1" applyAlignment="1">
      <alignment horizontal="center" vertical="center"/>
    </xf>
    <xf numFmtId="0" fontId="0" fillId="0" borderId="36" xfId="0" applyBorder="1" applyAlignment="1">
      <alignment horizontal="center" vertic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0" xfId="0" quotePrefix="1"/>
    <xf numFmtId="0" fontId="19" fillId="7" borderId="31" xfId="0" applyFont="1" applyFill="1" applyBorder="1" applyAlignment="1">
      <alignment horizontal="left" vertical="center"/>
    </xf>
    <xf numFmtId="0" fontId="19" fillId="7" borderId="32" xfId="0" applyFont="1" applyFill="1" applyBorder="1" applyAlignment="1">
      <alignment horizontal="left" vertical="center"/>
    </xf>
    <xf numFmtId="0" fontId="17" fillId="7" borderId="0" xfId="0" applyFont="1" applyFill="1" applyBorder="1" applyAlignment="1">
      <alignment horizontal="left" vertical="center"/>
    </xf>
    <xf numFmtId="0" fontId="17" fillId="7" borderId="25" xfId="0" applyFont="1" applyFill="1" applyBorder="1" applyAlignment="1">
      <alignment horizontal="left" vertical="center"/>
    </xf>
    <xf numFmtId="0" fontId="17" fillId="7" borderId="48" xfId="0" applyFont="1" applyFill="1" applyBorder="1" applyAlignment="1">
      <alignment horizontal="left" vertical="center"/>
    </xf>
    <xf numFmtId="0" fontId="17" fillId="7" borderId="49" xfId="0" applyFont="1" applyFill="1" applyBorder="1" applyAlignment="1">
      <alignment horizontal="left" vertical="center"/>
    </xf>
    <xf numFmtId="0" fontId="17" fillId="7" borderId="50" xfId="0" applyFont="1" applyFill="1" applyBorder="1" applyAlignment="1">
      <alignment horizontal="left" vertical="center"/>
    </xf>
    <xf numFmtId="0" fontId="17" fillId="7" borderId="52" xfId="0" applyFont="1" applyFill="1" applyBorder="1" applyAlignment="1">
      <alignment horizontal="left" vertical="center"/>
    </xf>
    <xf numFmtId="0" fontId="17" fillId="7" borderId="53" xfId="0" applyFont="1" applyFill="1" applyBorder="1" applyAlignment="1">
      <alignment horizontal="left" vertical="center"/>
    </xf>
    <xf numFmtId="3" fontId="19" fillId="2" borderId="55" xfId="0" applyNumberFormat="1" applyFont="1" applyFill="1" applyBorder="1" applyAlignment="1">
      <alignment horizontal="center" vertical="center"/>
    </xf>
    <xf numFmtId="0" fontId="17" fillId="7" borderId="27" xfId="0" applyFont="1" applyFill="1" applyBorder="1" applyAlignment="1">
      <alignment horizontal="left" vertical="center"/>
    </xf>
    <xf numFmtId="0" fontId="17" fillId="0" borderId="0" xfId="0" applyFont="1" applyBorder="1" applyAlignment="1">
      <alignment horizontal="left" vertical="center"/>
    </xf>
    <xf numFmtId="0" fontId="17" fillId="7" borderId="56" xfId="0" applyFont="1" applyFill="1" applyBorder="1" applyAlignment="1">
      <alignment horizontal="left" vertical="center"/>
    </xf>
    <xf numFmtId="0" fontId="17" fillId="7" borderId="57" xfId="0" applyFont="1" applyFill="1" applyBorder="1" applyAlignment="1">
      <alignment horizontal="left" vertical="center"/>
    </xf>
    <xf numFmtId="0" fontId="17" fillId="0" borderId="56" xfId="0" applyFont="1" applyBorder="1" applyAlignment="1">
      <alignment horizontal="left" vertical="center"/>
    </xf>
    <xf numFmtId="0" fontId="18" fillId="2" borderId="58" xfId="0" applyFont="1" applyFill="1" applyBorder="1" applyAlignment="1">
      <alignment horizontal="left" vertical="center"/>
    </xf>
    <xf numFmtId="0" fontId="18" fillId="2" borderId="59" xfId="0" applyFont="1" applyFill="1" applyBorder="1" applyAlignment="1">
      <alignment horizontal="left" vertical="center"/>
    </xf>
    <xf numFmtId="0" fontId="18" fillId="2" borderId="60" xfId="0" applyFont="1" applyFill="1" applyBorder="1" applyAlignment="1">
      <alignment horizontal="left" vertical="center"/>
    </xf>
    <xf numFmtId="0" fontId="17" fillId="7" borderId="61" xfId="0" applyFont="1" applyFill="1" applyBorder="1" applyAlignment="1">
      <alignment horizontal="left" vertical="center"/>
    </xf>
    <xf numFmtId="0" fontId="17" fillId="7" borderId="62" xfId="0" applyFont="1" applyFill="1" applyBorder="1" applyAlignment="1">
      <alignment horizontal="left" vertical="center"/>
    </xf>
    <xf numFmtId="0" fontId="17" fillId="0" borderId="61" xfId="0" applyFont="1" applyBorder="1" applyAlignment="1">
      <alignment horizontal="left" vertical="center"/>
    </xf>
    <xf numFmtId="0" fontId="17" fillId="0" borderId="63"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24" xfId="0" applyFont="1" applyBorder="1" applyAlignment="1">
      <alignment horizontal="left" vertical="center"/>
    </xf>
    <xf numFmtId="0" fontId="17" fillId="0" borderId="66" xfId="0" applyFont="1" applyBorder="1" applyAlignment="1">
      <alignment horizontal="left" vertical="center"/>
    </xf>
    <xf numFmtId="0" fontId="19" fillId="2" borderId="30" xfId="0" applyFont="1" applyFill="1" applyBorder="1" applyAlignment="1">
      <alignment horizontal="left" vertical="center"/>
    </xf>
    <xf numFmtId="0" fontId="17" fillId="0" borderId="67" xfId="0" applyFont="1" applyBorder="1" applyAlignment="1">
      <alignment horizontal="left" vertical="center"/>
    </xf>
    <xf numFmtId="0" fontId="17" fillId="0" borderId="68" xfId="0" applyFont="1" applyBorder="1" applyAlignment="1">
      <alignment horizontal="left" vertical="center"/>
    </xf>
    <xf numFmtId="0" fontId="17" fillId="0" borderId="69" xfId="0" applyFont="1" applyBorder="1" applyAlignment="1">
      <alignment horizontal="left" vertical="center"/>
    </xf>
    <xf numFmtId="0" fontId="19" fillId="7" borderId="46" xfId="0" applyFont="1" applyFill="1" applyBorder="1" applyAlignment="1">
      <alignment horizontal="right" vertical="center"/>
    </xf>
    <xf numFmtId="0" fontId="20" fillId="7" borderId="47" xfId="1" applyFont="1" applyFill="1" applyBorder="1" applyAlignment="1" applyProtection="1">
      <alignment horizontal="right" vertical="center"/>
    </xf>
    <xf numFmtId="164" fontId="0" fillId="0" borderId="0" xfId="0" applyNumberFormat="1"/>
    <xf numFmtId="165" fontId="0" fillId="0" borderId="0" xfId="0" applyNumberFormat="1"/>
    <xf numFmtId="166" fontId="0" fillId="0" borderId="0" xfId="0" applyNumberFormat="1"/>
    <xf numFmtId="167" fontId="0" fillId="0" borderId="0" xfId="0" applyNumberFormat="1"/>
    <xf numFmtId="0" fontId="17" fillId="0" borderId="51" xfId="0" applyFont="1" applyBorder="1" applyAlignment="1">
      <alignment horizontal="left" vertical="center"/>
    </xf>
    <xf numFmtId="0" fontId="17" fillId="0" borderId="70" xfId="0" applyFont="1" applyBorder="1" applyAlignment="1">
      <alignment horizontal="left" vertical="center"/>
    </xf>
    <xf numFmtId="0" fontId="17" fillId="0" borderId="71" xfId="0" applyFont="1" applyBorder="1" applyAlignment="1">
      <alignment horizontal="left" vertical="center"/>
    </xf>
    <xf numFmtId="0" fontId="17" fillId="0" borderId="72" xfId="0" applyFont="1" applyBorder="1" applyAlignment="1">
      <alignment horizontal="left" vertical="center"/>
    </xf>
    <xf numFmtId="0" fontId="17" fillId="0" borderId="73" xfId="0" applyFont="1" applyBorder="1" applyAlignment="1">
      <alignment horizontal="left" vertical="center"/>
    </xf>
    <xf numFmtId="0" fontId="21" fillId="7" borderId="52" xfId="0" applyFont="1" applyFill="1" applyBorder="1" applyAlignment="1">
      <alignment horizontal="left" vertical="center"/>
    </xf>
    <xf numFmtId="0" fontId="21" fillId="7" borderId="53" xfId="0" applyFont="1" applyFill="1" applyBorder="1" applyAlignment="1">
      <alignment horizontal="left" vertical="center"/>
    </xf>
    <xf numFmtId="0" fontId="21" fillId="7" borderId="54" xfId="0" applyFont="1" applyFill="1" applyBorder="1" applyAlignment="1">
      <alignment horizontal="left"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2" fillId="0" borderId="72" xfId="0" applyFont="1" applyBorder="1" applyAlignment="1">
      <alignment horizontal="left" vertical="center"/>
    </xf>
    <xf numFmtId="0" fontId="17" fillId="0" borderId="74" xfId="0" applyFont="1" applyBorder="1" applyAlignment="1">
      <alignment horizontal="left" vertical="center"/>
    </xf>
    <xf numFmtId="0" fontId="17" fillId="0" borderId="28" xfId="0" applyFont="1" applyBorder="1" applyAlignment="1">
      <alignment horizontal="left" vertical="center"/>
    </xf>
    <xf numFmtId="0" fontId="17" fillId="0" borderId="75" xfId="0" applyFont="1" applyBorder="1" applyAlignment="1">
      <alignment horizontal="left" vertical="center"/>
    </xf>
    <xf numFmtId="0" fontId="17" fillId="0" borderId="77" xfId="0" applyFont="1" applyBorder="1" applyAlignment="1">
      <alignment horizontal="left" vertical="center"/>
    </xf>
    <xf numFmtId="0" fontId="17" fillId="0" borderId="78" xfId="0" applyFont="1" applyBorder="1" applyAlignment="1">
      <alignment horizontal="left" vertical="center"/>
    </xf>
    <xf numFmtId="0" fontId="17" fillId="0" borderId="1" xfId="0" applyFont="1" applyBorder="1" applyAlignment="1">
      <alignment horizontal="left" vertical="center"/>
    </xf>
    <xf numFmtId="0" fontId="17" fillId="0" borderId="79" xfId="0" applyFont="1" applyBorder="1" applyAlignment="1">
      <alignment horizontal="left" vertical="center"/>
    </xf>
    <xf numFmtId="0" fontId="21" fillId="2" borderId="80" xfId="0" applyFont="1" applyFill="1" applyBorder="1" applyAlignment="1">
      <alignment horizontal="left" vertical="center"/>
    </xf>
    <xf numFmtId="0" fontId="21" fillId="2" borderId="81" xfId="0" applyFont="1" applyFill="1" applyBorder="1" applyAlignment="1">
      <alignment horizontal="left" vertical="center"/>
    </xf>
    <xf numFmtId="0" fontId="21" fillId="2" borderId="82" xfId="0" applyFont="1" applyFill="1" applyBorder="1" applyAlignment="1">
      <alignment horizontal="left" vertical="center"/>
    </xf>
    <xf numFmtId="0" fontId="23" fillId="8" borderId="76" xfId="0" applyFont="1" applyFill="1" applyBorder="1" applyAlignment="1">
      <alignment horizontal="left" vertical="center"/>
    </xf>
    <xf numFmtId="0" fontId="17" fillId="0" borderId="83" xfId="0" applyFont="1" applyBorder="1" applyAlignment="1">
      <alignment horizontal="left" vertical="center"/>
    </xf>
    <xf numFmtId="0" fontId="17" fillId="0" borderId="84" xfId="0" applyFont="1" applyBorder="1" applyAlignment="1">
      <alignment horizontal="left" vertical="center"/>
    </xf>
    <xf numFmtId="0" fontId="17" fillId="0" borderId="85" xfId="0" applyFont="1" applyBorder="1" applyAlignment="1">
      <alignment horizontal="left" vertical="center"/>
    </xf>
    <xf numFmtId="168" fontId="17" fillId="0" borderId="83" xfId="0" applyNumberFormat="1" applyFont="1" applyBorder="1" applyAlignment="1">
      <alignment horizontal="right" vertical="center"/>
    </xf>
    <xf numFmtId="168" fontId="17" fillId="0" borderId="84" xfId="0" applyNumberFormat="1" applyFont="1" applyBorder="1" applyAlignment="1">
      <alignment horizontal="right" vertical="center"/>
    </xf>
    <xf numFmtId="0" fontId="19" fillId="6" borderId="84" xfId="0" applyFont="1" applyFill="1" applyBorder="1" applyAlignment="1">
      <alignment horizontal="left" vertical="center"/>
    </xf>
    <xf numFmtId="168" fontId="19" fillId="6" borderId="84" xfId="0" applyNumberFormat="1" applyFont="1" applyFill="1" applyBorder="1" applyAlignment="1">
      <alignment horizontal="right" vertical="center"/>
    </xf>
    <xf numFmtId="169" fontId="17" fillId="0" borderId="84" xfId="0" applyNumberFormat="1" applyFont="1" applyBorder="1" applyAlignment="1">
      <alignment horizontal="right" vertical="center"/>
    </xf>
    <xf numFmtId="170" fontId="17" fillId="0" borderId="84" xfId="0" applyNumberFormat="1" applyFont="1" applyBorder="1" applyAlignment="1">
      <alignment horizontal="right" vertical="center"/>
    </xf>
    <xf numFmtId="3" fontId="17" fillId="0" borderId="84" xfId="0" applyNumberFormat="1" applyFont="1" applyBorder="1" applyAlignment="1">
      <alignment horizontal="right" vertical="center"/>
    </xf>
    <xf numFmtId="0" fontId="17" fillId="0" borderId="87" xfId="0" applyFont="1" applyBorder="1" applyAlignment="1">
      <alignment horizontal="left" vertical="center"/>
    </xf>
    <xf numFmtId="169" fontId="17" fillId="0" borderId="87" xfId="0" applyNumberFormat="1" applyFont="1" applyBorder="1" applyAlignment="1">
      <alignment horizontal="right" vertical="center"/>
    </xf>
    <xf numFmtId="0" fontId="19" fillId="0" borderId="86" xfId="0" applyFont="1" applyBorder="1" applyAlignment="1">
      <alignment horizontal="left" vertical="center"/>
    </xf>
    <xf numFmtId="0" fontId="19" fillId="0" borderId="86" xfId="0" applyFont="1" applyBorder="1" applyAlignment="1">
      <alignment horizontal="right" vertical="center"/>
    </xf>
    <xf numFmtId="170" fontId="17" fillId="0" borderId="87" xfId="0" applyNumberFormat="1" applyFont="1" applyBorder="1" applyAlignment="1">
      <alignment horizontal="right" vertical="center"/>
    </xf>
    <xf numFmtId="169" fontId="17" fillId="0" borderId="85" xfId="0" applyNumberFormat="1" applyFont="1" applyBorder="1" applyAlignment="1">
      <alignment horizontal="right" vertical="center"/>
    </xf>
    <xf numFmtId="0" fontId="19" fillId="0" borderId="88" xfId="0" applyFont="1" applyBorder="1" applyAlignment="1">
      <alignment horizontal="left" vertical="center"/>
    </xf>
    <xf numFmtId="0" fontId="19" fillId="0" borderId="88" xfId="0" applyFont="1" applyBorder="1" applyAlignment="1">
      <alignment horizontal="right" vertical="center"/>
    </xf>
    <xf numFmtId="170" fontId="17" fillId="0" borderId="85" xfId="0" applyNumberFormat="1" applyFont="1" applyBorder="1" applyAlignment="1">
      <alignment horizontal="right" vertical="center"/>
    </xf>
    <xf numFmtId="171" fontId="17" fillId="0" borderId="84" xfId="0" applyNumberFormat="1" applyFont="1" applyBorder="1" applyAlignment="1">
      <alignment horizontal="right" vertical="center"/>
    </xf>
    <xf numFmtId="172" fontId="17" fillId="0" borderId="84" xfId="0" applyNumberFormat="1" applyFont="1" applyBorder="1" applyAlignment="1">
      <alignment horizontal="right" vertical="center"/>
    </xf>
    <xf numFmtId="3" fontId="17" fillId="0" borderId="83" xfId="0" applyNumberFormat="1" applyFont="1" applyBorder="1" applyAlignment="1">
      <alignment horizontal="right" vertical="center"/>
    </xf>
    <xf numFmtId="0" fontId="17" fillId="0" borderId="87" xfId="0" applyFont="1" applyBorder="1" applyAlignment="1">
      <alignment horizontal="right" vertical="center"/>
    </xf>
    <xf numFmtId="171" fontId="17" fillId="0" borderId="85" xfId="0" applyNumberFormat="1" applyFont="1" applyBorder="1" applyAlignment="1">
      <alignment horizontal="right" vertical="center"/>
    </xf>
    <xf numFmtId="173" fontId="24" fillId="0" borderId="84" xfId="0" applyNumberFormat="1" applyFont="1" applyBorder="1" applyAlignment="1">
      <alignment horizontal="right" vertical="center"/>
    </xf>
    <xf numFmtId="0" fontId="25" fillId="0" borderId="0" xfId="0" applyFont="1"/>
    <xf numFmtId="0" fontId="19" fillId="4" borderId="76" xfId="0" applyFont="1" applyFill="1" applyBorder="1" applyAlignment="1"/>
    <xf numFmtId="0" fontId="26" fillId="4" borderId="1" xfId="0" applyFont="1" applyFill="1" applyBorder="1" applyAlignment="1">
      <alignment vertical="top"/>
    </xf>
    <xf numFmtId="0" fontId="20" fillId="4" borderId="1" xfId="1" applyFont="1" applyFill="1" applyBorder="1" applyAlignment="1" applyProtection="1">
      <alignment vertical="top"/>
    </xf>
    <xf numFmtId="0" fontId="31" fillId="6" borderId="41" xfId="0" applyFont="1" applyFill="1" applyBorder="1"/>
    <xf numFmtId="0" fontId="16" fillId="4" borderId="89" xfId="0" quotePrefix="1" applyFont="1" applyFill="1" applyBorder="1" applyAlignment="1">
      <alignment horizontal="center" vertical="center" wrapText="1"/>
    </xf>
    <xf numFmtId="0" fontId="16" fillId="4" borderId="89" xfId="0" applyFont="1" applyFill="1" applyBorder="1" applyAlignment="1">
      <alignment horizontal="center" vertical="center" wrapText="1"/>
    </xf>
    <xf numFmtId="0" fontId="16" fillId="4" borderId="90" xfId="0" applyFont="1" applyFill="1" applyBorder="1" applyAlignment="1">
      <alignment horizontal="center" vertical="center" wrapText="1"/>
    </xf>
    <xf numFmtId="0" fontId="1" fillId="0" borderId="91" xfId="0" applyFont="1" applyBorder="1" applyAlignment="1">
      <alignment vertical="center"/>
    </xf>
    <xf numFmtId="0" fontId="0" fillId="0" borderId="92" xfId="0" applyFont="1" applyBorder="1" applyAlignment="1">
      <alignment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1" fillId="0" borderId="91" xfId="0" quotePrefix="1" applyFont="1" applyBorder="1" applyAlignment="1">
      <alignment vertical="center"/>
    </xf>
    <xf numFmtId="0" fontId="0" fillId="0" borderId="92" xfId="0" quotePrefix="1" applyFont="1" applyBorder="1" applyAlignment="1">
      <alignment vertical="center"/>
    </xf>
    <xf numFmtId="0" fontId="0" fillId="0" borderId="31" xfId="0" applyBorder="1"/>
    <xf numFmtId="165" fontId="34" fillId="9" borderId="95" xfId="0" applyNumberFormat="1" applyFont="1" applyFill="1" applyBorder="1" applyAlignment="1">
      <alignment horizontal="center" vertical="center"/>
    </xf>
    <xf numFmtId="0" fontId="16" fillId="9" borderId="95" xfId="0" applyFont="1" applyFill="1" applyBorder="1" applyAlignment="1">
      <alignment horizontal="center" vertical="center" wrapText="1"/>
    </xf>
    <xf numFmtId="0" fontId="22" fillId="4" borderId="96" xfId="0" applyFont="1" applyFill="1" applyBorder="1" applyAlignment="1">
      <alignment horizontal="center" vertical="center"/>
    </xf>
    <xf numFmtId="0" fontId="22" fillId="4" borderId="97" xfId="0" applyFont="1" applyFill="1" applyBorder="1" applyAlignment="1">
      <alignment horizontal="center" vertical="center"/>
    </xf>
    <xf numFmtId="165" fontId="34" fillId="9" borderId="98" xfId="0" applyNumberFormat="1" applyFont="1" applyFill="1" applyBorder="1" applyAlignment="1">
      <alignment horizontal="center" vertical="center"/>
    </xf>
    <xf numFmtId="0" fontId="16" fillId="9" borderId="98" xfId="0" applyFont="1" applyFill="1" applyBorder="1" applyAlignment="1">
      <alignment horizontal="center" vertical="center" wrapText="1"/>
    </xf>
    <xf numFmtId="0" fontId="16" fillId="9" borderId="99" xfId="0" applyFont="1" applyFill="1" applyBorder="1" applyAlignment="1">
      <alignment horizontal="center" vertical="center" wrapText="1"/>
    </xf>
    <xf numFmtId="0" fontId="16" fillId="9" borderId="100" xfId="0" applyFont="1" applyFill="1" applyBorder="1" applyAlignment="1">
      <alignment horizontal="center" vertical="center" wrapText="1"/>
    </xf>
    <xf numFmtId="0" fontId="0" fillId="0" borderId="95" xfId="0" applyBorder="1" applyAlignment="1">
      <alignment horizontal="left" vertical="center"/>
    </xf>
    <xf numFmtId="0" fontId="35" fillId="10" borderId="35" xfId="0" applyFont="1" applyFill="1" applyBorder="1" applyAlignment="1">
      <alignment horizontal="center" vertical="center"/>
    </xf>
    <xf numFmtId="0" fontId="35" fillId="10" borderId="20" xfId="0" applyFont="1" applyFill="1" applyBorder="1" applyAlignment="1">
      <alignment horizontal="center" vertical="center"/>
    </xf>
    <xf numFmtId="0" fontId="35" fillId="10" borderId="103" xfId="0" applyFont="1" applyFill="1" applyBorder="1" applyAlignment="1">
      <alignment horizontal="center" vertical="center"/>
    </xf>
    <xf numFmtId="0" fontId="35" fillId="0" borderId="102" xfId="0" applyFont="1" applyBorder="1" applyAlignment="1">
      <alignment horizontal="right" vertical="center"/>
    </xf>
    <xf numFmtId="0" fontId="35" fillId="0" borderId="106" xfId="0" applyFont="1" applyBorder="1" applyAlignment="1">
      <alignment horizontal="right" vertical="center"/>
    </xf>
    <xf numFmtId="0" fontId="35" fillId="0" borderId="107" xfId="0" applyFont="1" applyBorder="1" applyAlignment="1">
      <alignment horizontal="right" vertical="center"/>
    </xf>
    <xf numFmtId="3" fontId="0" fillId="0" borderId="101" xfId="0" applyNumberFormat="1" applyBorder="1" applyAlignment="1">
      <alignment horizontal="center" vertical="center"/>
    </xf>
    <xf numFmtId="3" fontId="0" fillId="0" borderId="30" xfId="0" applyNumberFormat="1" applyBorder="1" applyAlignment="1">
      <alignment horizontal="center" vertical="center"/>
    </xf>
    <xf numFmtId="3" fontId="0" fillId="0" borderId="36" xfId="0" applyNumberFormat="1" applyBorder="1" applyAlignment="1">
      <alignment horizontal="center" vertical="center"/>
    </xf>
    <xf numFmtId="171" fontId="0" fillId="0" borderId="101" xfId="0" applyNumberFormat="1" applyBorder="1" applyAlignment="1">
      <alignment horizontal="center" vertical="center"/>
    </xf>
    <xf numFmtId="171" fontId="0" fillId="0" borderId="30" xfId="0" applyNumberFormat="1" applyBorder="1" applyAlignment="1">
      <alignment horizontal="center" vertical="center"/>
    </xf>
    <xf numFmtId="171" fontId="0" fillId="0" borderId="36" xfId="0" applyNumberFormat="1" applyBorder="1" applyAlignment="1">
      <alignment horizontal="center" vertical="center"/>
    </xf>
    <xf numFmtId="171" fontId="0" fillId="0" borderId="105" xfId="0" applyNumberFormat="1" applyBorder="1" applyAlignment="1">
      <alignment horizontal="center" vertical="center"/>
    </xf>
    <xf numFmtId="171" fontId="0" fillId="0" borderId="104" xfId="0" applyNumberFormat="1" applyBorder="1" applyAlignment="1">
      <alignment horizontal="center" vertical="center"/>
    </xf>
    <xf numFmtId="171" fontId="0" fillId="0" borderId="40" xfId="0" applyNumberFormat="1" applyBorder="1" applyAlignment="1">
      <alignment horizontal="center" vertical="center"/>
    </xf>
    <xf numFmtId="0" fontId="0" fillId="0" borderId="16" xfId="0" applyBorder="1"/>
    <xf numFmtId="0" fontId="0" fillId="10" borderId="108" xfId="0" applyFill="1" applyBorder="1" applyAlignment="1">
      <alignment horizontal="center" vertical="center"/>
    </xf>
    <xf numFmtId="0" fontId="0" fillId="10" borderId="109" xfId="0" applyFill="1" applyBorder="1" applyAlignment="1">
      <alignment horizontal="center" vertical="center"/>
    </xf>
    <xf numFmtId="0" fontId="0" fillId="10" borderId="110" xfId="0" applyFill="1" applyBorder="1" applyAlignment="1">
      <alignment horizontal="center" vertical="center"/>
    </xf>
    <xf numFmtId="0" fontId="0" fillId="0" borderId="21" xfId="0" applyBorder="1"/>
    <xf numFmtId="0" fontId="0" fillId="4" borderId="111" xfId="0" applyFill="1" applyBorder="1" applyAlignment="1">
      <alignment horizontal="center" vertical="center"/>
    </xf>
    <xf numFmtId="0" fontId="35" fillId="4" borderId="112" xfId="0" applyFont="1" applyFill="1" applyBorder="1" applyAlignment="1">
      <alignment horizontal="center" vertical="center"/>
    </xf>
    <xf numFmtId="0" fontId="35" fillId="4" borderId="113" xfId="0" applyFont="1" applyFill="1" applyBorder="1" applyAlignment="1">
      <alignment horizontal="center" vertical="center"/>
    </xf>
    <xf numFmtId="171" fontId="6" fillId="0" borderId="30" xfId="0" applyNumberFormat="1" applyFont="1" applyBorder="1" applyAlignment="1">
      <alignment horizontal="center" vertical="center"/>
    </xf>
    <xf numFmtId="171" fontId="6" fillId="0" borderId="36" xfId="0" applyNumberFormat="1" applyFont="1" applyBorder="1" applyAlignment="1">
      <alignment horizontal="center" vertical="center"/>
    </xf>
    <xf numFmtId="168" fontId="6" fillId="0" borderId="104" xfId="0" applyNumberFormat="1" applyFont="1" applyBorder="1" applyAlignment="1">
      <alignment horizontal="center" vertical="center"/>
    </xf>
    <xf numFmtId="168" fontId="6" fillId="0" borderId="40" xfId="0" applyNumberFormat="1" applyFont="1"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left" vertical="center"/>
    </xf>
    <xf numFmtId="0" fontId="0" fillId="0" borderId="0" xfId="0" quotePrefix="1" applyBorder="1" applyAlignment="1">
      <alignment horizontal="left" vertical="top"/>
    </xf>
    <xf numFmtId="0" fontId="0" fillId="0" borderId="0" xfId="0" applyBorder="1" applyAlignment="1">
      <alignment horizontal="left" vertical="top"/>
    </xf>
    <xf numFmtId="0" fontId="31" fillId="6" borderId="114" xfId="0" applyFont="1" applyFill="1" applyBorder="1"/>
    <xf numFmtId="0" fontId="32" fillId="6" borderId="115" xfId="0" applyFont="1" applyFill="1" applyBorder="1" applyAlignment="1">
      <alignment horizontal="center" vertical="center" textRotation="90" wrapText="1"/>
    </xf>
    <xf numFmtId="0" fontId="32" fillId="6" borderId="116" xfId="0" applyFont="1" applyFill="1" applyBorder="1" applyAlignment="1">
      <alignment horizontal="center" vertical="center" textRotation="90" wrapText="1"/>
    </xf>
    <xf numFmtId="0" fontId="27" fillId="8" borderId="117" xfId="0" applyFont="1" applyFill="1" applyBorder="1" applyAlignment="1">
      <alignment vertical="center"/>
    </xf>
    <xf numFmtId="0" fontId="27" fillId="8" borderId="118" xfId="0" applyFont="1" applyFill="1" applyBorder="1" applyAlignment="1">
      <alignment vertical="center"/>
    </xf>
    <xf numFmtId="0" fontId="29" fillId="8" borderId="118" xfId="1" applyFont="1" applyFill="1" applyBorder="1" applyAlignment="1" applyProtection="1">
      <alignment horizontal="right" vertical="center" wrapText="1"/>
    </xf>
    <xf numFmtId="0" fontId="29" fillId="8" borderId="119" xfId="1" applyFont="1" applyFill="1" applyBorder="1" applyAlignment="1" applyProtection="1">
      <alignment horizontal="right" vertical="center" wrapText="1"/>
    </xf>
    <xf numFmtId="0" fontId="31" fillId="6" borderId="120" xfId="0" applyFont="1" applyFill="1" applyBorder="1"/>
    <xf numFmtId="0" fontId="0" fillId="0" borderId="121" xfId="0" applyBorder="1"/>
    <xf numFmtId="0" fontId="0" fillId="0" borderId="122" xfId="0" applyBorder="1" applyAlignment="1">
      <alignment horizontal="center" vertical="center"/>
    </xf>
    <xf numFmtId="0" fontId="19" fillId="4" borderId="123" xfId="0" applyFont="1" applyFill="1" applyBorder="1" applyAlignment="1">
      <alignment horizontal="center" vertical="center"/>
    </xf>
    <xf numFmtId="0" fontId="16" fillId="4" borderId="124" xfId="0" applyFont="1" applyFill="1" applyBorder="1" applyAlignment="1">
      <alignment horizontal="center" vertical="center" wrapText="1"/>
    </xf>
    <xf numFmtId="0" fontId="16" fillId="4" borderId="125" xfId="0" applyFont="1" applyFill="1" applyBorder="1" applyAlignment="1">
      <alignment horizontal="center" vertical="center" wrapText="1"/>
    </xf>
    <xf numFmtId="0" fontId="0" fillId="0" borderId="126" xfId="0" applyBorder="1"/>
    <xf numFmtId="0" fontId="0" fillId="0" borderId="121" xfId="0" applyBorder="1" applyAlignment="1">
      <alignment horizontal="left" vertical="center"/>
    </xf>
    <xf numFmtId="0" fontId="32" fillId="6" borderId="127" xfId="0" applyFont="1" applyFill="1" applyBorder="1" applyAlignment="1">
      <alignment horizontal="center" vertical="center" textRotation="90" wrapText="1"/>
    </xf>
    <xf numFmtId="0" fontId="0" fillId="0" borderId="128" xfId="0" applyBorder="1"/>
    <xf numFmtId="0" fontId="0" fillId="0" borderId="129" xfId="0" applyBorder="1"/>
    <xf numFmtId="0" fontId="31" fillId="6" borderId="130" xfId="0" applyFont="1" applyFill="1" applyBorder="1"/>
    <xf numFmtId="0" fontId="31" fillId="6" borderId="131" xfId="0" applyFont="1" applyFill="1" applyBorder="1"/>
    <xf numFmtId="0" fontId="31" fillId="6" borderId="132" xfId="0" applyFont="1" applyFill="1" applyBorder="1"/>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587F03"/>
      <rgbColor rgb="00000080"/>
      <rgbColor rgb="00808000"/>
      <rgbColor rgb="00800080"/>
      <rgbColor rgb="00008080"/>
      <rgbColor rgb="00EEECE1"/>
      <rgbColor rgb="00808080"/>
      <rgbColor rgb="009999FF"/>
      <rgbColor rgb="00993366"/>
      <rgbColor rgb="00FFFFCC"/>
      <rgbColor rgb="00CCFFFF"/>
      <rgbColor rgb="00660066"/>
      <rgbColor rgb="00FCD5B5"/>
      <rgbColor rgb="00366092"/>
      <rgbColor rgb="00CCCCFF"/>
      <rgbColor rgb="00000080"/>
      <rgbColor rgb="00FF00FF"/>
      <rgbColor rgb="00FFFF00"/>
      <rgbColor rgb="0000FFFF"/>
      <rgbColor rgb="00732B90"/>
      <rgbColor rgb="00DE2829"/>
      <rgbColor rgb="00008080"/>
      <rgbColor rgb="000000FF"/>
      <rgbColor rgb="0000CCFF"/>
      <rgbColor rgb="00DCE6F1"/>
      <rgbColor rgb="00EBF1DD"/>
      <rgbColor rgb="00F8EEBA"/>
      <rgbColor rgb="0099CCFF"/>
      <rgbColor rgb="00FF99CC"/>
      <rgbColor rgb="00CC99FF"/>
      <rgbColor rgb="00EDDEA5"/>
      <rgbColor rgb="004F81BD"/>
      <rgbColor rgb="0000C7BC"/>
      <rgbColor rgb="0099CC00"/>
      <rgbColor rgb="00FFCC00"/>
      <rgbColor rgb="00CE8A14"/>
      <rgbColor rgb="00F79646"/>
      <rgbColor rgb="00666699"/>
      <rgbColor rgb="00BFBFBF"/>
      <rgbColor rgb="00002F66"/>
      <rgbColor rgb="009B9E5A"/>
      <rgbColor rgb="00405C3F"/>
      <rgbColor rgb="00333300"/>
      <rgbColor rgb="00C0504D"/>
      <rgbColor rgb="00993366"/>
      <rgbColor rgb="00333399"/>
      <rgbColor rgb="005A5A5A"/>
    </indexedColors>
    <mruColors>
      <color rgb="FFC3D69B"/>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v>ZoneA</c:v>
          </c:tx>
          <c:spPr>
            <a:ln w="3175">
              <a:solidFill>
                <a:srgbClr val="BFBFBF"/>
              </a:solidFill>
              <a:prstDash val="lgDash"/>
            </a:ln>
          </c:spPr>
          <c:marker>
            <c:symbol val="none"/>
          </c:marker>
          <c:cat>
            <c:strRef>
              <c:f>Sheet6!XbarR_X_14D4809AEE4BDE24F9CF529880F4048B0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Sheet6!XbarR_ZAU_14D4809AEE4BDE24F9CF529880F4048B0</c:f>
              <c:numCache>
                <c:formatCode>General</c:formatCode>
                <c:ptCount val="100"/>
                <c:pt idx="0">
                  <c:v>82.83916626421771</c:v>
                </c:pt>
                <c:pt idx="1">
                  <c:v>82.83916626421771</c:v>
                </c:pt>
                <c:pt idx="2">
                  <c:v>82.83916626421771</c:v>
                </c:pt>
                <c:pt idx="3">
                  <c:v>82.83916626421771</c:v>
                </c:pt>
                <c:pt idx="4">
                  <c:v>82.83916626421771</c:v>
                </c:pt>
                <c:pt idx="5">
                  <c:v>82.83916626421771</c:v>
                </c:pt>
                <c:pt idx="6">
                  <c:v>82.83916626421771</c:v>
                </c:pt>
                <c:pt idx="7">
                  <c:v>82.83916626421771</c:v>
                </c:pt>
                <c:pt idx="8">
                  <c:v>82.83916626421771</c:v>
                </c:pt>
                <c:pt idx="9">
                  <c:v>82.83916626421771</c:v>
                </c:pt>
                <c:pt idx="10">
                  <c:v>82.83916626421771</c:v>
                </c:pt>
                <c:pt idx="11">
                  <c:v>82.83916626421771</c:v>
                </c:pt>
                <c:pt idx="12">
                  <c:v>82.83916626421771</c:v>
                </c:pt>
                <c:pt idx="13">
                  <c:v>82.83916626421771</c:v>
                </c:pt>
                <c:pt idx="14">
                  <c:v>82.83916626421771</c:v>
                </c:pt>
                <c:pt idx="15">
                  <c:v>82.83916626421771</c:v>
                </c:pt>
                <c:pt idx="16">
                  <c:v>82.83916626421771</c:v>
                </c:pt>
                <c:pt idx="17">
                  <c:v>82.83916626421771</c:v>
                </c:pt>
                <c:pt idx="18">
                  <c:v>82.83916626421771</c:v>
                </c:pt>
                <c:pt idx="19">
                  <c:v>82.83916626421771</c:v>
                </c:pt>
                <c:pt idx="20">
                  <c:v>82.83916626421771</c:v>
                </c:pt>
                <c:pt idx="21">
                  <c:v>82.83916626421771</c:v>
                </c:pt>
                <c:pt idx="22">
                  <c:v>82.83916626421771</c:v>
                </c:pt>
                <c:pt idx="23">
                  <c:v>82.83916626421771</c:v>
                </c:pt>
                <c:pt idx="24">
                  <c:v>82.83916626421771</c:v>
                </c:pt>
                <c:pt idx="25">
                  <c:v>82.83916626421771</c:v>
                </c:pt>
                <c:pt idx="26">
                  <c:v>82.83916626421771</c:v>
                </c:pt>
                <c:pt idx="27">
                  <c:v>82.83916626421771</c:v>
                </c:pt>
                <c:pt idx="28">
                  <c:v>82.83916626421771</c:v>
                </c:pt>
                <c:pt idx="29">
                  <c:v>82.83916626421771</c:v>
                </c:pt>
                <c:pt idx="30">
                  <c:v>82.83916626421771</c:v>
                </c:pt>
                <c:pt idx="31">
                  <c:v>82.83916626421771</c:v>
                </c:pt>
                <c:pt idx="32">
                  <c:v>82.83916626421771</c:v>
                </c:pt>
                <c:pt idx="33">
                  <c:v>82.83916626421771</c:v>
                </c:pt>
                <c:pt idx="34">
                  <c:v>82.83916626421771</c:v>
                </c:pt>
                <c:pt idx="35">
                  <c:v>82.83916626421771</c:v>
                </c:pt>
                <c:pt idx="36">
                  <c:v>82.83916626421771</c:v>
                </c:pt>
                <c:pt idx="37">
                  <c:v>82.83916626421771</c:v>
                </c:pt>
                <c:pt idx="38">
                  <c:v>82.83916626421771</c:v>
                </c:pt>
                <c:pt idx="39">
                  <c:v>82.83916626421771</c:v>
                </c:pt>
                <c:pt idx="40">
                  <c:v>82.83916626421771</c:v>
                </c:pt>
                <c:pt idx="41">
                  <c:v>82.83916626421771</c:v>
                </c:pt>
                <c:pt idx="42">
                  <c:v>82.83916626421771</c:v>
                </c:pt>
                <c:pt idx="43">
                  <c:v>82.83916626421771</c:v>
                </c:pt>
                <c:pt idx="44">
                  <c:v>82.83916626421771</c:v>
                </c:pt>
                <c:pt idx="45">
                  <c:v>82.83916626421771</c:v>
                </c:pt>
                <c:pt idx="46">
                  <c:v>82.83916626421771</c:v>
                </c:pt>
                <c:pt idx="47">
                  <c:v>82.83916626421771</c:v>
                </c:pt>
                <c:pt idx="48">
                  <c:v>82.83916626421771</c:v>
                </c:pt>
                <c:pt idx="49">
                  <c:v>82.83916626421771</c:v>
                </c:pt>
                <c:pt idx="50">
                  <c:v>82.83916626421771</c:v>
                </c:pt>
                <c:pt idx="51">
                  <c:v>82.83916626421771</c:v>
                </c:pt>
                <c:pt idx="52">
                  <c:v>82.83916626421771</c:v>
                </c:pt>
                <c:pt idx="53">
                  <c:v>82.83916626421771</c:v>
                </c:pt>
                <c:pt idx="54">
                  <c:v>82.83916626421771</c:v>
                </c:pt>
                <c:pt idx="55">
                  <c:v>82.83916626421771</c:v>
                </c:pt>
                <c:pt idx="56">
                  <c:v>82.83916626421771</c:v>
                </c:pt>
                <c:pt idx="57">
                  <c:v>82.83916626421771</c:v>
                </c:pt>
                <c:pt idx="58">
                  <c:v>82.83916626421771</c:v>
                </c:pt>
                <c:pt idx="59">
                  <c:v>82.83916626421771</c:v>
                </c:pt>
                <c:pt idx="60">
                  <c:v>82.83916626421771</c:v>
                </c:pt>
                <c:pt idx="61">
                  <c:v>82.83916626421771</c:v>
                </c:pt>
                <c:pt idx="62">
                  <c:v>82.83916626421771</c:v>
                </c:pt>
                <c:pt idx="63">
                  <c:v>82.83916626421771</c:v>
                </c:pt>
                <c:pt idx="64">
                  <c:v>82.83916626421771</c:v>
                </c:pt>
                <c:pt idx="65">
                  <c:v>82.83916626421771</c:v>
                </c:pt>
                <c:pt idx="66">
                  <c:v>82.83916626421771</c:v>
                </c:pt>
                <c:pt idx="67">
                  <c:v>82.83916626421771</c:v>
                </c:pt>
                <c:pt idx="68">
                  <c:v>82.83916626421771</c:v>
                </c:pt>
                <c:pt idx="69">
                  <c:v>82.83916626421771</c:v>
                </c:pt>
                <c:pt idx="70">
                  <c:v>82.83916626421771</c:v>
                </c:pt>
                <c:pt idx="71">
                  <c:v>82.83916626421771</c:v>
                </c:pt>
                <c:pt idx="72">
                  <c:v>82.83916626421771</c:v>
                </c:pt>
                <c:pt idx="73">
                  <c:v>82.83916626421771</c:v>
                </c:pt>
                <c:pt idx="74">
                  <c:v>82.83916626421771</c:v>
                </c:pt>
                <c:pt idx="75">
                  <c:v>82.83916626421771</c:v>
                </c:pt>
                <c:pt idx="76">
                  <c:v>82.83916626421771</c:v>
                </c:pt>
                <c:pt idx="77">
                  <c:v>82.83916626421771</c:v>
                </c:pt>
                <c:pt idx="78">
                  <c:v>82.83916626421771</c:v>
                </c:pt>
                <c:pt idx="79">
                  <c:v>82.83916626421771</c:v>
                </c:pt>
                <c:pt idx="80">
                  <c:v>82.83916626421771</c:v>
                </c:pt>
                <c:pt idx="81">
                  <c:v>82.83916626421771</c:v>
                </c:pt>
                <c:pt idx="82">
                  <c:v>82.83916626421771</c:v>
                </c:pt>
                <c:pt idx="83">
                  <c:v>82.83916626421771</c:v>
                </c:pt>
                <c:pt idx="84">
                  <c:v>82.83916626421771</c:v>
                </c:pt>
                <c:pt idx="85">
                  <c:v>82.83916626421771</c:v>
                </c:pt>
                <c:pt idx="86">
                  <c:v>82.83916626421771</c:v>
                </c:pt>
                <c:pt idx="87">
                  <c:v>82.83916626421771</c:v>
                </c:pt>
                <c:pt idx="88">
                  <c:v>82.83916626421771</c:v>
                </c:pt>
                <c:pt idx="89">
                  <c:v>82.83916626421771</c:v>
                </c:pt>
                <c:pt idx="90">
                  <c:v>82.83916626421771</c:v>
                </c:pt>
                <c:pt idx="91">
                  <c:v>82.83916626421771</c:v>
                </c:pt>
                <c:pt idx="92">
                  <c:v>82.83916626421771</c:v>
                </c:pt>
                <c:pt idx="93">
                  <c:v>82.83916626421771</c:v>
                </c:pt>
                <c:pt idx="94">
                  <c:v>82.83916626421771</c:v>
                </c:pt>
                <c:pt idx="95">
                  <c:v>82.83916626421771</c:v>
                </c:pt>
                <c:pt idx="96">
                  <c:v>82.83916626421771</c:v>
                </c:pt>
                <c:pt idx="97">
                  <c:v>82.83916626421771</c:v>
                </c:pt>
                <c:pt idx="98">
                  <c:v>82.83916626421771</c:v>
                </c:pt>
                <c:pt idx="99">
                  <c:v>82.83916626421771</c:v>
                </c:pt>
              </c:numCache>
            </c:numRef>
          </c:val>
        </c:ser>
        <c:ser>
          <c:idx val="1"/>
          <c:order val="1"/>
          <c:tx>
            <c:v>ZoneB</c:v>
          </c:tx>
          <c:spPr>
            <a:ln w="3175">
              <a:solidFill>
                <a:srgbClr val="BFBFBF"/>
              </a:solidFill>
              <a:prstDash val="lgDash"/>
            </a:ln>
          </c:spPr>
          <c:marker>
            <c:symbol val="none"/>
          </c:marker>
          <c:cat>
            <c:strRef>
              <c:f>Sheet6!XbarR_X_14D4809AEE4BDE24F9CF529880F4048B0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Sheet6!XbarR_ZBU_14D4809AEE4BDE24F9CF529880F4048B0</c:f>
              <c:numCache>
                <c:formatCode>General</c:formatCode>
                <c:ptCount val="100"/>
                <c:pt idx="0">
                  <c:v>65.609583132108853</c:v>
                </c:pt>
                <c:pt idx="1">
                  <c:v>65.609583132108853</c:v>
                </c:pt>
                <c:pt idx="2">
                  <c:v>65.609583132108853</c:v>
                </c:pt>
                <c:pt idx="3">
                  <c:v>65.609583132108853</c:v>
                </c:pt>
                <c:pt idx="4">
                  <c:v>65.609583132108853</c:v>
                </c:pt>
                <c:pt idx="5">
                  <c:v>65.609583132108853</c:v>
                </c:pt>
                <c:pt idx="6">
                  <c:v>65.609583132108853</c:v>
                </c:pt>
                <c:pt idx="7">
                  <c:v>65.609583132108853</c:v>
                </c:pt>
                <c:pt idx="8">
                  <c:v>65.609583132108853</c:v>
                </c:pt>
                <c:pt idx="9">
                  <c:v>65.609583132108853</c:v>
                </c:pt>
                <c:pt idx="10">
                  <c:v>65.609583132108853</c:v>
                </c:pt>
                <c:pt idx="11">
                  <c:v>65.609583132108853</c:v>
                </c:pt>
                <c:pt idx="12">
                  <c:v>65.609583132108853</c:v>
                </c:pt>
                <c:pt idx="13">
                  <c:v>65.609583132108853</c:v>
                </c:pt>
                <c:pt idx="14">
                  <c:v>65.609583132108853</c:v>
                </c:pt>
                <c:pt idx="15">
                  <c:v>65.609583132108853</c:v>
                </c:pt>
                <c:pt idx="16">
                  <c:v>65.609583132108853</c:v>
                </c:pt>
                <c:pt idx="17">
                  <c:v>65.609583132108853</c:v>
                </c:pt>
                <c:pt idx="18">
                  <c:v>65.609583132108853</c:v>
                </c:pt>
                <c:pt idx="19">
                  <c:v>65.609583132108853</c:v>
                </c:pt>
                <c:pt idx="20">
                  <c:v>65.609583132108853</c:v>
                </c:pt>
                <c:pt idx="21">
                  <c:v>65.609583132108853</c:v>
                </c:pt>
                <c:pt idx="22">
                  <c:v>65.609583132108853</c:v>
                </c:pt>
                <c:pt idx="23">
                  <c:v>65.609583132108853</c:v>
                </c:pt>
                <c:pt idx="24">
                  <c:v>65.609583132108853</c:v>
                </c:pt>
                <c:pt idx="25">
                  <c:v>65.609583132108853</c:v>
                </c:pt>
                <c:pt idx="26">
                  <c:v>65.609583132108853</c:v>
                </c:pt>
                <c:pt idx="27">
                  <c:v>65.609583132108853</c:v>
                </c:pt>
                <c:pt idx="28">
                  <c:v>65.609583132108853</c:v>
                </c:pt>
                <c:pt idx="29">
                  <c:v>65.609583132108853</c:v>
                </c:pt>
                <c:pt idx="30">
                  <c:v>65.609583132108853</c:v>
                </c:pt>
                <c:pt idx="31">
                  <c:v>65.609583132108853</c:v>
                </c:pt>
                <c:pt idx="32">
                  <c:v>65.609583132108853</c:v>
                </c:pt>
                <c:pt idx="33">
                  <c:v>65.609583132108853</c:v>
                </c:pt>
                <c:pt idx="34">
                  <c:v>65.609583132108853</c:v>
                </c:pt>
                <c:pt idx="35">
                  <c:v>65.609583132108853</c:v>
                </c:pt>
                <c:pt idx="36">
                  <c:v>65.609583132108853</c:v>
                </c:pt>
                <c:pt idx="37">
                  <c:v>65.609583132108853</c:v>
                </c:pt>
                <c:pt idx="38">
                  <c:v>65.609583132108853</c:v>
                </c:pt>
                <c:pt idx="39">
                  <c:v>65.609583132108853</c:v>
                </c:pt>
                <c:pt idx="40">
                  <c:v>65.609583132108853</c:v>
                </c:pt>
                <c:pt idx="41">
                  <c:v>65.609583132108853</c:v>
                </c:pt>
                <c:pt idx="42">
                  <c:v>65.609583132108853</c:v>
                </c:pt>
                <c:pt idx="43">
                  <c:v>65.609583132108853</c:v>
                </c:pt>
                <c:pt idx="44">
                  <c:v>65.609583132108853</c:v>
                </c:pt>
                <c:pt idx="45">
                  <c:v>65.609583132108853</c:v>
                </c:pt>
                <c:pt idx="46">
                  <c:v>65.609583132108853</c:v>
                </c:pt>
                <c:pt idx="47">
                  <c:v>65.609583132108853</c:v>
                </c:pt>
                <c:pt idx="48">
                  <c:v>65.609583132108853</c:v>
                </c:pt>
                <c:pt idx="49">
                  <c:v>65.609583132108853</c:v>
                </c:pt>
                <c:pt idx="50">
                  <c:v>65.609583132108853</c:v>
                </c:pt>
                <c:pt idx="51">
                  <c:v>65.609583132108853</c:v>
                </c:pt>
                <c:pt idx="52">
                  <c:v>65.609583132108853</c:v>
                </c:pt>
                <c:pt idx="53">
                  <c:v>65.609583132108853</c:v>
                </c:pt>
                <c:pt idx="54">
                  <c:v>65.609583132108853</c:v>
                </c:pt>
                <c:pt idx="55">
                  <c:v>65.609583132108853</c:v>
                </c:pt>
                <c:pt idx="56">
                  <c:v>65.609583132108853</c:v>
                </c:pt>
                <c:pt idx="57">
                  <c:v>65.609583132108853</c:v>
                </c:pt>
                <c:pt idx="58">
                  <c:v>65.609583132108853</c:v>
                </c:pt>
                <c:pt idx="59">
                  <c:v>65.609583132108853</c:v>
                </c:pt>
                <c:pt idx="60">
                  <c:v>65.609583132108853</c:v>
                </c:pt>
                <c:pt idx="61">
                  <c:v>65.609583132108853</c:v>
                </c:pt>
                <c:pt idx="62">
                  <c:v>65.609583132108853</c:v>
                </c:pt>
                <c:pt idx="63">
                  <c:v>65.609583132108853</c:v>
                </c:pt>
                <c:pt idx="64">
                  <c:v>65.609583132108853</c:v>
                </c:pt>
                <c:pt idx="65">
                  <c:v>65.609583132108853</c:v>
                </c:pt>
                <c:pt idx="66">
                  <c:v>65.609583132108853</c:v>
                </c:pt>
                <c:pt idx="67">
                  <c:v>65.609583132108853</c:v>
                </c:pt>
                <c:pt idx="68">
                  <c:v>65.609583132108853</c:v>
                </c:pt>
                <c:pt idx="69">
                  <c:v>65.609583132108853</c:v>
                </c:pt>
                <c:pt idx="70">
                  <c:v>65.609583132108853</c:v>
                </c:pt>
                <c:pt idx="71">
                  <c:v>65.609583132108853</c:v>
                </c:pt>
                <c:pt idx="72">
                  <c:v>65.609583132108853</c:v>
                </c:pt>
                <c:pt idx="73">
                  <c:v>65.609583132108853</c:v>
                </c:pt>
                <c:pt idx="74">
                  <c:v>65.609583132108853</c:v>
                </c:pt>
                <c:pt idx="75">
                  <c:v>65.609583132108853</c:v>
                </c:pt>
                <c:pt idx="76">
                  <c:v>65.609583132108853</c:v>
                </c:pt>
                <c:pt idx="77">
                  <c:v>65.609583132108853</c:v>
                </c:pt>
                <c:pt idx="78">
                  <c:v>65.609583132108853</c:v>
                </c:pt>
                <c:pt idx="79">
                  <c:v>65.609583132108853</c:v>
                </c:pt>
                <c:pt idx="80">
                  <c:v>65.609583132108853</c:v>
                </c:pt>
                <c:pt idx="81">
                  <c:v>65.609583132108853</c:v>
                </c:pt>
                <c:pt idx="82">
                  <c:v>65.609583132108853</c:v>
                </c:pt>
                <c:pt idx="83">
                  <c:v>65.609583132108853</c:v>
                </c:pt>
                <c:pt idx="84">
                  <c:v>65.609583132108853</c:v>
                </c:pt>
                <c:pt idx="85">
                  <c:v>65.609583132108853</c:v>
                </c:pt>
                <c:pt idx="86">
                  <c:v>65.609583132108853</c:v>
                </c:pt>
                <c:pt idx="87">
                  <c:v>65.609583132108853</c:v>
                </c:pt>
                <c:pt idx="88">
                  <c:v>65.609583132108853</c:v>
                </c:pt>
                <c:pt idx="89">
                  <c:v>65.609583132108853</c:v>
                </c:pt>
                <c:pt idx="90">
                  <c:v>65.609583132108853</c:v>
                </c:pt>
                <c:pt idx="91">
                  <c:v>65.609583132108853</c:v>
                </c:pt>
                <c:pt idx="92">
                  <c:v>65.609583132108853</c:v>
                </c:pt>
                <c:pt idx="93">
                  <c:v>65.609583132108853</c:v>
                </c:pt>
                <c:pt idx="94">
                  <c:v>65.609583132108853</c:v>
                </c:pt>
                <c:pt idx="95">
                  <c:v>65.609583132108853</c:v>
                </c:pt>
                <c:pt idx="96">
                  <c:v>65.609583132108853</c:v>
                </c:pt>
                <c:pt idx="97">
                  <c:v>65.609583132108853</c:v>
                </c:pt>
                <c:pt idx="98">
                  <c:v>65.609583132108853</c:v>
                </c:pt>
                <c:pt idx="99">
                  <c:v>65.609583132108853</c:v>
                </c:pt>
              </c:numCache>
            </c:numRef>
          </c:val>
        </c:ser>
        <c:ser>
          <c:idx val="2"/>
          <c:order val="2"/>
          <c:tx>
            <c:v>ZoneB</c:v>
          </c:tx>
          <c:spPr>
            <a:ln w="3175">
              <a:solidFill>
                <a:srgbClr val="BFBFBF"/>
              </a:solidFill>
              <a:prstDash val="lgDash"/>
            </a:ln>
          </c:spPr>
          <c:marker>
            <c:symbol val="none"/>
          </c:marker>
          <c:cat>
            <c:strRef>
              <c:f>Sheet6!XbarR_X_14D4809AEE4BDE24F9CF529880F4048B0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Sheet6!XbarR_ZBL_14D4809AEE4BDE24F9CF529880F4048B0</c:f>
              <c:numCache>
                <c:formatCode>General</c:formatCode>
                <c:ptCount val="100"/>
                <c:pt idx="0">
                  <c:v>31.150416867891149</c:v>
                </c:pt>
                <c:pt idx="1">
                  <c:v>31.150416867891149</c:v>
                </c:pt>
                <c:pt idx="2">
                  <c:v>31.150416867891149</c:v>
                </c:pt>
                <c:pt idx="3">
                  <c:v>31.150416867891149</c:v>
                </c:pt>
                <c:pt idx="4">
                  <c:v>31.150416867891149</c:v>
                </c:pt>
                <c:pt idx="5">
                  <c:v>31.150416867891149</c:v>
                </c:pt>
                <c:pt idx="6">
                  <c:v>31.150416867891149</c:v>
                </c:pt>
                <c:pt idx="7">
                  <c:v>31.150416867891149</c:v>
                </c:pt>
                <c:pt idx="8">
                  <c:v>31.150416867891149</c:v>
                </c:pt>
                <c:pt idx="9">
                  <c:v>31.150416867891149</c:v>
                </c:pt>
                <c:pt idx="10">
                  <c:v>31.150416867891149</c:v>
                </c:pt>
                <c:pt idx="11">
                  <c:v>31.150416867891149</c:v>
                </c:pt>
                <c:pt idx="12">
                  <c:v>31.150416867891149</c:v>
                </c:pt>
                <c:pt idx="13">
                  <c:v>31.150416867891149</c:v>
                </c:pt>
                <c:pt idx="14">
                  <c:v>31.150416867891149</c:v>
                </c:pt>
                <c:pt idx="15">
                  <c:v>31.150416867891149</c:v>
                </c:pt>
                <c:pt idx="16">
                  <c:v>31.150416867891149</c:v>
                </c:pt>
                <c:pt idx="17">
                  <c:v>31.150416867891149</c:v>
                </c:pt>
                <c:pt idx="18">
                  <c:v>31.150416867891149</c:v>
                </c:pt>
                <c:pt idx="19">
                  <c:v>31.150416867891149</c:v>
                </c:pt>
                <c:pt idx="20">
                  <c:v>31.150416867891149</c:v>
                </c:pt>
                <c:pt idx="21">
                  <c:v>31.150416867891149</c:v>
                </c:pt>
                <c:pt idx="22">
                  <c:v>31.150416867891149</c:v>
                </c:pt>
                <c:pt idx="23">
                  <c:v>31.150416867891149</c:v>
                </c:pt>
                <c:pt idx="24">
                  <c:v>31.150416867891149</c:v>
                </c:pt>
                <c:pt idx="25">
                  <c:v>31.150416867891149</c:v>
                </c:pt>
                <c:pt idx="26">
                  <c:v>31.150416867891149</c:v>
                </c:pt>
                <c:pt idx="27">
                  <c:v>31.150416867891149</c:v>
                </c:pt>
                <c:pt idx="28">
                  <c:v>31.150416867891149</c:v>
                </c:pt>
                <c:pt idx="29">
                  <c:v>31.150416867891149</c:v>
                </c:pt>
                <c:pt idx="30">
                  <c:v>31.150416867891149</c:v>
                </c:pt>
                <c:pt idx="31">
                  <c:v>31.150416867891149</c:v>
                </c:pt>
                <c:pt idx="32">
                  <c:v>31.150416867891149</c:v>
                </c:pt>
                <c:pt idx="33">
                  <c:v>31.150416867891149</c:v>
                </c:pt>
                <c:pt idx="34">
                  <c:v>31.150416867891149</c:v>
                </c:pt>
                <c:pt idx="35">
                  <c:v>31.150416867891149</c:v>
                </c:pt>
                <c:pt idx="36">
                  <c:v>31.150416867891149</c:v>
                </c:pt>
                <c:pt idx="37">
                  <c:v>31.150416867891149</c:v>
                </c:pt>
                <c:pt idx="38">
                  <c:v>31.150416867891149</c:v>
                </c:pt>
                <c:pt idx="39">
                  <c:v>31.150416867891149</c:v>
                </c:pt>
                <c:pt idx="40">
                  <c:v>31.150416867891149</c:v>
                </c:pt>
                <c:pt idx="41">
                  <c:v>31.150416867891149</c:v>
                </c:pt>
                <c:pt idx="42">
                  <c:v>31.150416867891149</c:v>
                </c:pt>
                <c:pt idx="43">
                  <c:v>31.150416867891149</c:v>
                </c:pt>
                <c:pt idx="44">
                  <c:v>31.150416867891149</c:v>
                </c:pt>
                <c:pt idx="45">
                  <c:v>31.150416867891149</c:v>
                </c:pt>
                <c:pt idx="46">
                  <c:v>31.150416867891149</c:v>
                </c:pt>
                <c:pt idx="47">
                  <c:v>31.150416867891149</c:v>
                </c:pt>
                <c:pt idx="48">
                  <c:v>31.150416867891149</c:v>
                </c:pt>
                <c:pt idx="49">
                  <c:v>31.150416867891149</c:v>
                </c:pt>
                <c:pt idx="50">
                  <c:v>31.150416867891149</c:v>
                </c:pt>
                <c:pt idx="51">
                  <c:v>31.150416867891149</c:v>
                </c:pt>
                <c:pt idx="52">
                  <c:v>31.150416867891149</c:v>
                </c:pt>
                <c:pt idx="53">
                  <c:v>31.150416867891149</c:v>
                </c:pt>
                <c:pt idx="54">
                  <c:v>31.150416867891149</c:v>
                </c:pt>
                <c:pt idx="55">
                  <c:v>31.150416867891149</c:v>
                </c:pt>
                <c:pt idx="56">
                  <c:v>31.150416867891149</c:v>
                </c:pt>
                <c:pt idx="57">
                  <c:v>31.150416867891149</c:v>
                </c:pt>
                <c:pt idx="58">
                  <c:v>31.150416867891149</c:v>
                </c:pt>
                <c:pt idx="59">
                  <c:v>31.150416867891149</c:v>
                </c:pt>
                <c:pt idx="60">
                  <c:v>31.150416867891149</c:v>
                </c:pt>
                <c:pt idx="61">
                  <c:v>31.150416867891149</c:v>
                </c:pt>
                <c:pt idx="62">
                  <c:v>31.150416867891149</c:v>
                </c:pt>
                <c:pt idx="63">
                  <c:v>31.150416867891149</c:v>
                </c:pt>
                <c:pt idx="64">
                  <c:v>31.150416867891149</c:v>
                </c:pt>
                <c:pt idx="65">
                  <c:v>31.150416867891149</c:v>
                </c:pt>
                <c:pt idx="66">
                  <c:v>31.150416867891149</c:v>
                </c:pt>
                <c:pt idx="67">
                  <c:v>31.150416867891149</c:v>
                </c:pt>
                <c:pt idx="68">
                  <c:v>31.150416867891149</c:v>
                </c:pt>
                <c:pt idx="69">
                  <c:v>31.150416867891149</c:v>
                </c:pt>
                <c:pt idx="70">
                  <c:v>31.150416867891149</c:v>
                </c:pt>
                <c:pt idx="71">
                  <c:v>31.150416867891149</c:v>
                </c:pt>
                <c:pt idx="72">
                  <c:v>31.150416867891149</c:v>
                </c:pt>
                <c:pt idx="73">
                  <c:v>31.150416867891149</c:v>
                </c:pt>
                <c:pt idx="74">
                  <c:v>31.150416867891149</c:v>
                </c:pt>
                <c:pt idx="75">
                  <c:v>31.150416867891149</c:v>
                </c:pt>
                <c:pt idx="76">
                  <c:v>31.150416867891149</c:v>
                </c:pt>
                <c:pt idx="77">
                  <c:v>31.150416867891149</c:v>
                </c:pt>
                <c:pt idx="78">
                  <c:v>31.150416867891149</c:v>
                </c:pt>
                <c:pt idx="79">
                  <c:v>31.150416867891149</c:v>
                </c:pt>
                <c:pt idx="80">
                  <c:v>31.150416867891149</c:v>
                </c:pt>
                <c:pt idx="81">
                  <c:v>31.150416867891149</c:v>
                </c:pt>
                <c:pt idx="82">
                  <c:v>31.150416867891149</c:v>
                </c:pt>
                <c:pt idx="83">
                  <c:v>31.150416867891149</c:v>
                </c:pt>
                <c:pt idx="84">
                  <c:v>31.150416867891149</c:v>
                </c:pt>
                <c:pt idx="85">
                  <c:v>31.150416867891149</c:v>
                </c:pt>
                <c:pt idx="86">
                  <c:v>31.150416867891149</c:v>
                </c:pt>
                <c:pt idx="87">
                  <c:v>31.150416867891149</c:v>
                </c:pt>
                <c:pt idx="88">
                  <c:v>31.150416867891149</c:v>
                </c:pt>
                <c:pt idx="89">
                  <c:v>31.150416867891149</c:v>
                </c:pt>
                <c:pt idx="90">
                  <c:v>31.150416867891149</c:v>
                </c:pt>
                <c:pt idx="91">
                  <c:v>31.150416867891149</c:v>
                </c:pt>
                <c:pt idx="92">
                  <c:v>31.150416867891149</c:v>
                </c:pt>
                <c:pt idx="93">
                  <c:v>31.150416867891149</c:v>
                </c:pt>
                <c:pt idx="94">
                  <c:v>31.150416867891149</c:v>
                </c:pt>
                <c:pt idx="95">
                  <c:v>31.150416867891149</c:v>
                </c:pt>
                <c:pt idx="96">
                  <c:v>31.150416867891149</c:v>
                </c:pt>
                <c:pt idx="97">
                  <c:v>31.150416867891149</c:v>
                </c:pt>
                <c:pt idx="98">
                  <c:v>31.150416867891149</c:v>
                </c:pt>
                <c:pt idx="99">
                  <c:v>31.150416867891149</c:v>
                </c:pt>
              </c:numCache>
            </c:numRef>
          </c:val>
        </c:ser>
        <c:ser>
          <c:idx val="3"/>
          <c:order val="3"/>
          <c:tx>
            <c:v>ZoneA</c:v>
          </c:tx>
          <c:spPr>
            <a:ln w="3175">
              <a:solidFill>
                <a:srgbClr val="BFBFBF"/>
              </a:solidFill>
              <a:prstDash val="lgDash"/>
            </a:ln>
          </c:spPr>
          <c:marker>
            <c:symbol val="none"/>
          </c:marker>
          <c:cat>
            <c:strRef>
              <c:f>Sheet6!XbarR_X_14D4809AEE4BDE24F9CF529880F4048B0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Sheet6!XbarR_ZAL_14D4809AEE4BDE24F9CF529880F4048B0</c:f>
              <c:numCache>
                <c:formatCode>General</c:formatCode>
                <c:ptCount val="100"/>
                <c:pt idx="0">
                  <c:v>13.920833735782296</c:v>
                </c:pt>
                <c:pt idx="1">
                  <c:v>13.920833735782296</c:v>
                </c:pt>
                <c:pt idx="2">
                  <c:v>13.920833735782296</c:v>
                </c:pt>
                <c:pt idx="3">
                  <c:v>13.920833735782296</c:v>
                </c:pt>
                <c:pt idx="4">
                  <c:v>13.920833735782296</c:v>
                </c:pt>
                <c:pt idx="5">
                  <c:v>13.920833735782296</c:v>
                </c:pt>
                <c:pt idx="6">
                  <c:v>13.920833735782296</c:v>
                </c:pt>
                <c:pt idx="7">
                  <c:v>13.920833735782296</c:v>
                </c:pt>
                <c:pt idx="8">
                  <c:v>13.920833735782296</c:v>
                </c:pt>
                <c:pt idx="9">
                  <c:v>13.920833735782296</c:v>
                </c:pt>
                <c:pt idx="10">
                  <c:v>13.920833735782296</c:v>
                </c:pt>
                <c:pt idx="11">
                  <c:v>13.920833735782296</c:v>
                </c:pt>
                <c:pt idx="12">
                  <c:v>13.920833735782296</c:v>
                </c:pt>
                <c:pt idx="13">
                  <c:v>13.920833735782296</c:v>
                </c:pt>
                <c:pt idx="14">
                  <c:v>13.920833735782296</c:v>
                </c:pt>
                <c:pt idx="15">
                  <c:v>13.920833735782296</c:v>
                </c:pt>
                <c:pt idx="16">
                  <c:v>13.920833735782296</c:v>
                </c:pt>
                <c:pt idx="17">
                  <c:v>13.920833735782296</c:v>
                </c:pt>
                <c:pt idx="18">
                  <c:v>13.920833735782296</c:v>
                </c:pt>
                <c:pt idx="19">
                  <c:v>13.920833735782296</c:v>
                </c:pt>
                <c:pt idx="20">
                  <c:v>13.920833735782296</c:v>
                </c:pt>
                <c:pt idx="21">
                  <c:v>13.920833735782296</c:v>
                </c:pt>
                <c:pt idx="22">
                  <c:v>13.920833735782296</c:v>
                </c:pt>
                <c:pt idx="23">
                  <c:v>13.920833735782296</c:v>
                </c:pt>
                <c:pt idx="24">
                  <c:v>13.920833735782296</c:v>
                </c:pt>
                <c:pt idx="25">
                  <c:v>13.920833735782296</c:v>
                </c:pt>
                <c:pt idx="26">
                  <c:v>13.920833735782296</c:v>
                </c:pt>
                <c:pt idx="27">
                  <c:v>13.920833735782296</c:v>
                </c:pt>
                <c:pt idx="28">
                  <c:v>13.920833735782296</c:v>
                </c:pt>
                <c:pt idx="29">
                  <c:v>13.920833735782296</c:v>
                </c:pt>
                <c:pt idx="30">
                  <c:v>13.920833735782296</c:v>
                </c:pt>
                <c:pt idx="31">
                  <c:v>13.920833735782296</c:v>
                </c:pt>
                <c:pt idx="32">
                  <c:v>13.920833735782296</c:v>
                </c:pt>
                <c:pt idx="33">
                  <c:v>13.920833735782296</c:v>
                </c:pt>
                <c:pt idx="34">
                  <c:v>13.920833735782296</c:v>
                </c:pt>
                <c:pt idx="35">
                  <c:v>13.920833735782296</c:v>
                </c:pt>
                <c:pt idx="36">
                  <c:v>13.920833735782296</c:v>
                </c:pt>
                <c:pt idx="37">
                  <c:v>13.920833735782296</c:v>
                </c:pt>
                <c:pt idx="38">
                  <c:v>13.920833735782296</c:v>
                </c:pt>
                <c:pt idx="39">
                  <c:v>13.920833735782296</c:v>
                </c:pt>
                <c:pt idx="40">
                  <c:v>13.920833735782296</c:v>
                </c:pt>
                <c:pt idx="41">
                  <c:v>13.920833735782296</c:v>
                </c:pt>
                <c:pt idx="42">
                  <c:v>13.920833735782296</c:v>
                </c:pt>
                <c:pt idx="43">
                  <c:v>13.920833735782296</c:v>
                </c:pt>
                <c:pt idx="44">
                  <c:v>13.920833735782296</c:v>
                </c:pt>
                <c:pt idx="45">
                  <c:v>13.920833735782296</c:v>
                </c:pt>
                <c:pt idx="46">
                  <c:v>13.920833735782296</c:v>
                </c:pt>
                <c:pt idx="47">
                  <c:v>13.920833735782296</c:v>
                </c:pt>
                <c:pt idx="48">
                  <c:v>13.920833735782296</c:v>
                </c:pt>
                <c:pt idx="49">
                  <c:v>13.920833735782296</c:v>
                </c:pt>
                <c:pt idx="50">
                  <c:v>13.920833735782296</c:v>
                </c:pt>
                <c:pt idx="51">
                  <c:v>13.920833735782296</c:v>
                </c:pt>
                <c:pt idx="52">
                  <c:v>13.920833735782296</c:v>
                </c:pt>
                <c:pt idx="53">
                  <c:v>13.920833735782296</c:v>
                </c:pt>
                <c:pt idx="54">
                  <c:v>13.920833735782296</c:v>
                </c:pt>
                <c:pt idx="55">
                  <c:v>13.920833735782296</c:v>
                </c:pt>
                <c:pt idx="56">
                  <c:v>13.920833735782296</c:v>
                </c:pt>
                <c:pt idx="57">
                  <c:v>13.920833735782296</c:v>
                </c:pt>
                <c:pt idx="58">
                  <c:v>13.920833735782296</c:v>
                </c:pt>
                <c:pt idx="59">
                  <c:v>13.920833735782296</c:v>
                </c:pt>
                <c:pt idx="60">
                  <c:v>13.920833735782296</c:v>
                </c:pt>
                <c:pt idx="61">
                  <c:v>13.920833735782296</c:v>
                </c:pt>
                <c:pt idx="62">
                  <c:v>13.920833735782296</c:v>
                </c:pt>
                <c:pt idx="63">
                  <c:v>13.920833735782296</c:v>
                </c:pt>
                <c:pt idx="64">
                  <c:v>13.920833735782296</c:v>
                </c:pt>
                <c:pt idx="65">
                  <c:v>13.920833735782296</c:v>
                </c:pt>
                <c:pt idx="66">
                  <c:v>13.920833735782296</c:v>
                </c:pt>
                <c:pt idx="67">
                  <c:v>13.920833735782296</c:v>
                </c:pt>
                <c:pt idx="68">
                  <c:v>13.920833735782296</c:v>
                </c:pt>
                <c:pt idx="69">
                  <c:v>13.920833735782296</c:v>
                </c:pt>
                <c:pt idx="70">
                  <c:v>13.920833735782296</c:v>
                </c:pt>
                <c:pt idx="71">
                  <c:v>13.920833735782296</c:v>
                </c:pt>
                <c:pt idx="72">
                  <c:v>13.920833735782296</c:v>
                </c:pt>
                <c:pt idx="73">
                  <c:v>13.920833735782296</c:v>
                </c:pt>
                <c:pt idx="74">
                  <c:v>13.920833735782296</c:v>
                </c:pt>
                <c:pt idx="75">
                  <c:v>13.920833735782296</c:v>
                </c:pt>
                <c:pt idx="76">
                  <c:v>13.920833735782296</c:v>
                </c:pt>
                <c:pt idx="77">
                  <c:v>13.920833735782296</c:v>
                </c:pt>
                <c:pt idx="78">
                  <c:v>13.920833735782296</c:v>
                </c:pt>
                <c:pt idx="79">
                  <c:v>13.920833735782296</c:v>
                </c:pt>
                <c:pt idx="80">
                  <c:v>13.920833735782296</c:v>
                </c:pt>
                <c:pt idx="81">
                  <c:v>13.920833735782296</c:v>
                </c:pt>
                <c:pt idx="82">
                  <c:v>13.920833735782296</c:v>
                </c:pt>
                <c:pt idx="83">
                  <c:v>13.920833735782296</c:v>
                </c:pt>
                <c:pt idx="84">
                  <c:v>13.920833735782296</c:v>
                </c:pt>
                <c:pt idx="85">
                  <c:v>13.920833735782296</c:v>
                </c:pt>
                <c:pt idx="86">
                  <c:v>13.920833735782296</c:v>
                </c:pt>
                <c:pt idx="87">
                  <c:v>13.920833735782296</c:v>
                </c:pt>
                <c:pt idx="88">
                  <c:v>13.920833735782296</c:v>
                </c:pt>
                <c:pt idx="89">
                  <c:v>13.920833735782296</c:v>
                </c:pt>
                <c:pt idx="90">
                  <c:v>13.920833735782296</c:v>
                </c:pt>
                <c:pt idx="91">
                  <c:v>13.920833735782296</c:v>
                </c:pt>
                <c:pt idx="92">
                  <c:v>13.920833735782296</c:v>
                </c:pt>
                <c:pt idx="93">
                  <c:v>13.920833735782296</c:v>
                </c:pt>
                <c:pt idx="94">
                  <c:v>13.920833735782296</c:v>
                </c:pt>
                <c:pt idx="95">
                  <c:v>13.920833735782296</c:v>
                </c:pt>
                <c:pt idx="96">
                  <c:v>13.920833735782296</c:v>
                </c:pt>
                <c:pt idx="97">
                  <c:v>13.920833735782296</c:v>
                </c:pt>
                <c:pt idx="98">
                  <c:v>13.920833735782296</c:v>
                </c:pt>
                <c:pt idx="99">
                  <c:v>13.920833735782296</c:v>
                </c:pt>
              </c:numCache>
            </c:numRef>
          </c:val>
        </c:ser>
        <c:ser>
          <c:idx val="4"/>
          <c:order val="4"/>
          <c:tx>
            <c:v>UCL</c:v>
          </c:tx>
          <c:spPr>
            <a:ln w="25400">
              <a:solidFill>
                <a:srgbClr val="C0504D"/>
              </a:solidFill>
              <a:prstDash val="solid"/>
            </a:ln>
          </c:spPr>
          <c:marker>
            <c:symbol val="none"/>
          </c:marker>
          <c:cat>
            <c:strRef>
              <c:f>Sheet6!XbarR_X_14D4809AEE4BDE24F9CF529880F4048B0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Sheet6!XbarR_UCL_14D4809AEE4BDE24F9CF529880F4048B0</c:f>
              <c:numCache>
                <c:formatCode>General</c:formatCode>
                <c:ptCount val="100"/>
                <c:pt idx="0">
                  <c:v>100.06874939632657</c:v>
                </c:pt>
                <c:pt idx="1">
                  <c:v>100.06874939632657</c:v>
                </c:pt>
                <c:pt idx="2">
                  <c:v>100.06874939632657</c:v>
                </c:pt>
                <c:pt idx="3">
                  <c:v>100.06874939632657</c:v>
                </c:pt>
                <c:pt idx="4">
                  <c:v>100.06874939632657</c:v>
                </c:pt>
                <c:pt idx="5">
                  <c:v>100.06874939632657</c:v>
                </c:pt>
                <c:pt idx="6">
                  <c:v>100.06874939632657</c:v>
                </c:pt>
                <c:pt idx="7">
                  <c:v>100.06874939632657</c:v>
                </c:pt>
                <c:pt idx="8">
                  <c:v>100.06874939632657</c:v>
                </c:pt>
                <c:pt idx="9">
                  <c:v>100.06874939632657</c:v>
                </c:pt>
                <c:pt idx="10">
                  <c:v>100.06874939632657</c:v>
                </c:pt>
                <c:pt idx="11">
                  <c:v>100.06874939632657</c:v>
                </c:pt>
                <c:pt idx="12">
                  <c:v>100.06874939632657</c:v>
                </c:pt>
                <c:pt idx="13">
                  <c:v>100.06874939632657</c:v>
                </c:pt>
                <c:pt idx="14">
                  <c:v>100.06874939632657</c:v>
                </c:pt>
                <c:pt idx="15">
                  <c:v>100.06874939632657</c:v>
                </c:pt>
                <c:pt idx="16">
                  <c:v>100.06874939632657</c:v>
                </c:pt>
                <c:pt idx="17">
                  <c:v>100.06874939632657</c:v>
                </c:pt>
                <c:pt idx="18">
                  <c:v>100.06874939632657</c:v>
                </c:pt>
                <c:pt idx="19">
                  <c:v>100.06874939632657</c:v>
                </c:pt>
                <c:pt idx="20">
                  <c:v>100.06874939632657</c:v>
                </c:pt>
                <c:pt idx="21">
                  <c:v>100.06874939632657</c:v>
                </c:pt>
                <c:pt idx="22">
                  <c:v>100.06874939632657</c:v>
                </c:pt>
                <c:pt idx="23">
                  <c:v>100.06874939632657</c:v>
                </c:pt>
                <c:pt idx="24">
                  <c:v>100.06874939632657</c:v>
                </c:pt>
                <c:pt idx="25">
                  <c:v>100.06874939632657</c:v>
                </c:pt>
                <c:pt idx="26">
                  <c:v>100.06874939632657</c:v>
                </c:pt>
                <c:pt idx="27">
                  <c:v>100.06874939632657</c:v>
                </c:pt>
                <c:pt idx="28">
                  <c:v>100.06874939632657</c:v>
                </c:pt>
                <c:pt idx="29">
                  <c:v>100.06874939632657</c:v>
                </c:pt>
                <c:pt idx="30">
                  <c:v>100.06874939632657</c:v>
                </c:pt>
                <c:pt idx="31">
                  <c:v>100.06874939632657</c:v>
                </c:pt>
                <c:pt idx="32">
                  <c:v>100.06874939632657</c:v>
                </c:pt>
                <c:pt idx="33">
                  <c:v>100.06874939632657</c:v>
                </c:pt>
                <c:pt idx="34">
                  <c:v>100.06874939632657</c:v>
                </c:pt>
                <c:pt idx="35">
                  <c:v>100.06874939632657</c:v>
                </c:pt>
                <c:pt idx="36">
                  <c:v>100.06874939632657</c:v>
                </c:pt>
                <c:pt idx="37">
                  <c:v>100.06874939632657</c:v>
                </c:pt>
                <c:pt idx="38">
                  <c:v>100.06874939632657</c:v>
                </c:pt>
                <c:pt idx="39">
                  <c:v>100.06874939632657</c:v>
                </c:pt>
                <c:pt idx="40">
                  <c:v>100.06874939632657</c:v>
                </c:pt>
                <c:pt idx="41">
                  <c:v>100.06874939632657</c:v>
                </c:pt>
                <c:pt idx="42">
                  <c:v>100.06874939632657</c:v>
                </c:pt>
                <c:pt idx="43">
                  <c:v>100.06874939632657</c:v>
                </c:pt>
                <c:pt idx="44">
                  <c:v>100.06874939632657</c:v>
                </c:pt>
                <c:pt idx="45">
                  <c:v>100.06874939632657</c:v>
                </c:pt>
                <c:pt idx="46">
                  <c:v>100.06874939632657</c:v>
                </c:pt>
                <c:pt idx="47">
                  <c:v>100.06874939632657</c:v>
                </c:pt>
                <c:pt idx="48">
                  <c:v>100.06874939632657</c:v>
                </c:pt>
                <c:pt idx="49">
                  <c:v>100.06874939632657</c:v>
                </c:pt>
                <c:pt idx="50">
                  <c:v>100.06874939632657</c:v>
                </c:pt>
                <c:pt idx="51">
                  <c:v>100.06874939632657</c:v>
                </c:pt>
                <c:pt idx="52">
                  <c:v>100.06874939632657</c:v>
                </c:pt>
                <c:pt idx="53">
                  <c:v>100.06874939632657</c:v>
                </c:pt>
                <c:pt idx="54">
                  <c:v>100.06874939632657</c:v>
                </c:pt>
                <c:pt idx="55">
                  <c:v>100.06874939632657</c:v>
                </c:pt>
                <c:pt idx="56">
                  <c:v>100.06874939632657</c:v>
                </c:pt>
                <c:pt idx="57">
                  <c:v>100.06874939632657</c:v>
                </c:pt>
                <c:pt idx="58">
                  <c:v>100.06874939632657</c:v>
                </c:pt>
                <c:pt idx="59">
                  <c:v>100.06874939632657</c:v>
                </c:pt>
                <c:pt idx="60">
                  <c:v>100.06874939632657</c:v>
                </c:pt>
                <c:pt idx="61">
                  <c:v>100.06874939632657</c:v>
                </c:pt>
                <c:pt idx="62">
                  <c:v>100.06874939632657</c:v>
                </c:pt>
                <c:pt idx="63">
                  <c:v>100.06874939632657</c:v>
                </c:pt>
                <c:pt idx="64">
                  <c:v>100.06874939632657</c:v>
                </c:pt>
                <c:pt idx="65">
                  <c:v>100.06874939632657</c:v>
                </c:pt>
                <c:pt idx="66">
                  <c:v>100.06874939632657</c:v>
                </c:pt>
                <c:pt idx="67">
                  <c:v>100.06874939632657</c:v>
                </c:pt>
                <c:pt idx="68">
                  <c:v>100.06874939632657</c:v>
                </c:pt>
                <c:pt idx="69">
                  <c:v>100.06874939632657</c:v>
                </c:pt>
                <c:pt idx="70">
                  <c:v>100.06874939632657</c:v>
                </c:pt>
                <c:pt idx="71">
                  <c:v>100.06874939632657</c:v>
                </c:pt>
                <c:pt idx="72">
                  <c:v>100.06874939632657</c:v>
                </c:pt>
                <c:pt idx="73">
                  <c:v>100.06874939632657</c:v>
                </c:pt>
                <c:pt idx="74">
                  <c:v>100.06874939632657</c:v>
                </c:pt>
                <c:pt idx="75">
                  <c:v>100.06874939632657</c:v>
                </c:pt>
                <c:pt idx="76">
                  <c:v>100.06874939632657</c:v>
                </c:pt>
                <c:pt idx="77">
                  <c:v>100.06874939632657</c:v>
                </c:pt>
                <c:pt idx="78">
                  <c:v>100.06874939632657</c:v>
                </c:pt>
                <c:pt idx="79">
                  <c:v>100.06874939632657</c:v>
                </c:pt>
                <c:pt idx="80">
                  <c:v>100.06874939632657</c:v>
                </c:pt>
                <c:pt idx="81">
                  <c:v>100.06874939632657</c:v>
                </c:pt>
                <c:pt idx="82">
                  <c:v>100.06874939632657</c:v>
                </c:pt>
                <c:pt idx="83">
                  <c:v>100.06874939632657</c:v>
                </c:pt>
                <c:pt idx="84">
                  <c:v>100.06874939632657</c:v>
                </c:pt>
                <c:pt idx="85">
                  <c:v>100.06874939632657</c:v>
                </c:pt>
                <c:pt idx="86">
                  <c:v>100.06874939632657</c:v>
                </c:pt>
                <c:pt idx="87">
                  <c:v>100.06874939632657</c:v>
                </c:pt>
                <c:pt idx="88">
                  <c:v>100.06874939632657</c:v>
                </c:pt>
                <c:pt idx="89">
                  <c:v>100.06874939632657</c:v>
                </c:pt>
                <c:pt idx="90">
                  <c:v>100.06874939632657</c:v>
                </c:pt>
                <c:pt idx="91">
                  <c:v>100.06874939632657</c:v>
                </c:pt>
                <c:pt idx="92">
                  <c:v>100.06874939632657</c:v>
                </c:pt>
                <c:pt idx="93">
                  <c:v>100.06874939632657</c:v>
                </c:pt>
                <c:pt idx="94">
                  <c:v>100.06874939632657</c:v>
                </c:pt>
                <c:pt idx="95">
                  <c:v>100.06874939632657</c:v>
                </c:pt>
                <c:pt idx="96">
                  <c:v>100.06874939632657</c:v>
                </c:pt>
                <c:pt idx="97">
                  <c:v>100.06874939632657</c:v>
                </c:pt>
                <c:pt idx="98">
                  <c:v>100.06874939632657</c:v>
                </c:pt>
                <c:pt idx="99">
                  <c:v>100.06874939632657</c:v>
                </c:pt>
              </c:numCache>
            </c:numRef>
          </c:val>
        </c:ser>
        <c:ser>
          <c:idx val="5"/>
          <c:order val="5"/>
          <c:tx>
            <c:v>Center Line</c:v>
          </c:tx>
          <c:spPr>
            <a:ln w="12700">
              <a:solidFill>
                <a:srgbClr val="76933C"/>
              </a:solidFill>
              <a:prstDash val="solid"/>
            </a:ln>
          </c:spPr>
          <c:marker>
            <c:symbol val="none"/>
          </c:marker>
          <c:cat>
            <c:strRef>
              <c:f>Sheet6!XbarR_X_14D4809AEE4BDE24F9CF529880F4048B0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Sheet6!XbarR_CL_14D4809AEE4BDE24F9CF529880F4048B0</c:f>
              <c:numCache>
                <c:formatCode>General</c:formatCode>
                <c:ptCount val="100"/>
                <c:pt idx="0">
                  <c:v>48.38</c:v>
                </c:pt>
                <c:pt idx="1">
                  <c:v>48.38</c:v>
                </c:pt>
                <c:pt idx="2">
                  <c:v>48.38</c:v>
                </c:pt>
                <c:pt idx="3">
                  <c:v>48.38</c:v>
                </c:pt>
                <c:pt idx="4">
                  <c:v>48.38</c:v>
                </c:pt>
                <c:pt idx="5">
                  <c:v>48.38</c:v>
                </c:pt>
                <c:pt idx="6">
                  <c:v>48.38</c:v>
                </c:pt>
                <c:pt idx="7">
                  <c:v>48.38</c:v>
                </c:pt>
                <c:pt idx="8">
                  <c:v>48.38</c:v>
                </c:pt>
                <c:pt idx="9">
                  <c:v>48.38</c:v>
                </c:pt>
                <c:pt idx="10">
                  <c:v>48.38</c:v>
                </c:pt>
                <c:pt idx="11">
                  <c:v>48.38</c:v>
                </c:pt>
                <c:pt idx="12">
                  <c:v>48.38</c:v>
                </c:pt>
                <c:pt idx="13">
                  <c:v>48.38</c:v>
                </c:pt>
                <c:pt idx="14">
                  <c:v>48.38</c:v>
                </c:pt>
                <c:pt idx="15">
                  <c:v>48.38</c:v>
                </c:pt>
                <c:pt idx="16">
                  <c:v>48.38</c:v>
                </c:pt>
                <c:pt idx="17">
                  <c:v>48.38</c:v>
                </c:pt>
                <c:pt idx="18">
                  <c:v>48.38</c:v>
                </c:pt>
                <c:pt idx="19">
                  <c:v>48.38</c:v>
                </c:pt>
                <c:pt idx="20">
                  <c:v>48.38</c:v>
                </c:pt>
                <c:pt idx="21">
                  <c:v>48.38</c:v>
                </c:pt>
                <c:pt idx="22">
                  <c:v>48.38</c:v>
                </c:pt>
                <c:pt idx="23">
                  <c:v>48.38</c:v>
                </c:pt>
                <c:pt idx="24">
                  <c:v>48.38</c:v>
                </c:pt>
                <c:pt idx="25">
                  <c:v>48.38</c:v>
                </c:pt>
                <c:pt idx="26">
                  <c:v>48.38</c:v>
                </c:pt>
                <c:pt idx="27">
                  <c:v>48.38</c:v>
                </c:pt>
                <c:pt idx="28">
                  <c:v>48.38</c:v>
                </c:pt>
                <c:pt idx="29">
                  <c:v>48.38</c:v>
                </c:pt>
                <c:pt idx="30">
                  <c:v>48.38</c:v>
                </c:pt>
                <c:pt idx="31">
                  <c:v>48.38</c:v>
                </c:pt>
                <c:pt idx="32">
                  <c:v>48.38</c:v>
                </c:pt>
                <c:pt idx="33">
                  <c:v>48.38</c:v>
                </c:pt>
                <c:pt idx="34">
                  <c:v>48.38</c:v>
                </c:pt>
                <c:pt idx="35">
                  <c:v>48.38</c:v>
                </c:pt>
                <c:pt idx="36">
                  <c:v>48.38</c:v>
                </c:pt>
                <c:pt idx="37">
                  <c:v>48.38</c:v>
                </c:pt>
                <c:pt idx="38">
                  <c:v>48.38</c:v>
                </c:pt>
                <c:pt idx="39">
                  <c:v>48.38</c:v>
                </c:pt>
                <c:pt idx="40">
                  <c:v>48.38</c:v>
                </c:pt>
                <c:pt idx="41">
                  <c:v>48.38</c:v>
                </c:pt>
                <c:pt idx="42">
                  <c:v>48.38</c:v>
                </c:pt>
                <c:pt idx="43">
                  <c:v>48.38</c:v>
                </c:pt>
                <c:pt idx="44">
                  <c:v>48.38</c:v>
                </c:pt>
                <c:pt idx="45">
                  <c:v>48.38</c:v>
                </c:pt>
                <c:pt idx="46">
                  <c:v>48.38</c:v>
                </c:pt>
                <c:pt idx="47">
                  <c:v>48.38</c:v>
                </c:pt>
                <c:pt idx="48">
                  <c:v>48.38</c:v>
                </c:pt>
                <c:pt idx="49">
                  <c:v>48.38</c:v>
                </c:pt>
                <c:pt idx="50">
                  <c:v>48.38</c:v>
                </c:pt>
                <c:pt idx="51">
                  <c:v>48.38</c:v>
                </c:pt>
                <c:pt idx="52">
                  <c:v>48.38</c:v>
                </c:pt>
                <c:pt idx="53">
                  <c:v>48.38</c:v>
                </c:pt>
                <c:pt idx="54">
                  <c:v>48.38</c:v>
                </c:pt>
                <c:pt idx="55">
                  <c:v>48.38</c:v>
                </c:pt>
                <c:pt idx="56">
                  <c:v>48.38</c:v>
                </c:pt>
                <c:pt idx="57">
                  <c:v>48.38</c:v>
                </c:pt>
                <c:pt idx="58">
                  <c:v>48.38</c:v>
                </c:pt>
                <c:pt idx="59">
                  <c:v>48.38</c:v>
                </c:pt>
                <c:pt idx="60">
                  <c:v>48.38</c:v>
                </c:pt>
                <c:pt idx="61">
                  <c:v>48.38</c:v>
                </c:pt>
                <c:pt idx="62">
                  <c:v>48.38</c:v>
                </c:pt>
                <c:pt idx="63">
                  <c:v>48.38</c:v>
                </c:pt>
                <c:pt idx="64">
                  <c:v>48.38</c:v>
                </c:pt>
                <c:pt idx="65">
                  <c:v>48.38</c:v>
                </c:pt>
                <c:pt idx="66">
                  <c:v>48.38</c:v>
                </c:pt>
                <c:pt idx="67">
                  <c:v>48.38</c:v>
                </c:pt>
                <c:pt idx="68">
                  <c:v>48.38</c:v>
                </c:pt>
                <c:pt idx="69">
                  <c:v>48.38</c:v>
                </c:pt>
                <c:pt idx="70">
                  <c:v>48.38</c:v>
                </c:pt>
                <c:pt idx="71">
                  <c:v>48.38</c:v>
                </c:pt>
                <c:pt idx="72">
                  <c:v>48.38</c:v>
                </c:pt>
                <c:pt idx="73">
                  <c:v>48.38</c:v>
                </c:pt>
                <c:pt idx="74">
                  <c:v>48.38</c:v>
                </c:pt>
                <c:pt idx="75">
                  <c:v>48.38</c:v>
                </c:pt>
                <c:pt idx="76">
                  <c:v>48.38</c:v>
                </c:pt>
                <c:pt idx="77">
                  <c:v>48.38</c:v>
                </c:pt>
                <c:pt idx="78">
                  <c:v>48.38</c:v>
                </c:pt>
                <c:pt idx="79">
                  <c:v>48.38</c:v>
                </c:pt>
                <c:pt idx="80">
                  <c:v>48.38</c:v>
                </c:pt>
                <c:pt idx="81">
                  <c:v>48.38</c:v>
                </c:pt>
                <c:pt idx="82">
                  <c:v>48.38</c:v>
                </c:pt>
                <c:pt idx="83">
                  <c:v>48.38</c:v>
                </c:pt>
                <c:pt idx="84">
                  <c:v>48.38</c:v>
                </c:pt>
                <c:pt idx="85">
                  <c:v>48.38</c:v>
                </c:pt>
                <c:pt idx="86">
                  <c:v>48.38</c:v>
                </c:pt>
                <c:pt idx="87">
                  <c:v>48.38</c:v>
                </c:pt>
                <c:pt idx="88">
                  <c:v>48.38</c:v>
                </c:pt>
                <c:pt idx="89">
                  <c:v>48.38</c:v>
                </c:pt>
                <c:pt idx="90">
                  <c:v>48.38</c:v>
                </c:pt>
                <c:pt idx="91">
                  <c:v>48.38</c:v>
                </c:pt>
                <c:pt idx="92">
                  <c:v>48.38</c:v>
                </c:pt>
                <c:pt idx="93">
                  <c:v>48.38</c:v>
                </c:pt>
                <c:pt idx="94">
                  <c:v>48.38</c:v>
                </c:pt>
                <c:pt idx="95">
                  <c:v>48.38</c:v>
                </c:pt>
                <c:pt idx="96">
                  <c:v>48.38</c:v>
                </c:pt>
                <c:pt idx="97">
                  <c:v>48.38</c:v>
                </c:pt>
                <c:pt idx="98">
                  <c:v>48.38</c:v>
                </c:pt>
                <c:pt idx="99">
                  <c:v>48.38</c:v>
                </c:pt>
              </c:numCache>
            </c:numRef>
          </c:val>
        </c:ser>
        <c:ser>
          <c:idx val="6"/>
          <c:order val="6"/>
          <c:tx>
            <c:v>LCL</c:v>
          </c:tx>
          <c:spPr>
            <a:ln w="25400">
              <a:solidFill>
                <a:srgbClr val="C0504D"/>
              </a:solidFill>
              <a:prstDash val="solid"/>
            </a:ln>
          </c:spPr>
          <c:marker>
            <c:symbol val="none"/>
          </c:marker>
          <c:cat>
            <c:strRef>
              <c:f>Sheet6!XbarR_X_14D4809AEE4BDE24F9CF529880F4048B0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Sheet6!XbarR_LCL_14D4809AEE4BDE24F9CF529880F4048B0</c:f>
              <c:numCache>
                <c:formatCode>General</c:formatCode>
                <c:ptCount val="100"/>
                <c:pt idx="0">
                  <c:v>-3.3087493963265593</c:v>
                </c:pt>
                <c:pt idx="1">
                  <c:v>-3.3087493963265593</c:v>
                </c:pt>
                <c:pt idx="2">
                  <c:v>-3.3087493963265593</c:v>
                </c:pt>
                <c:pt idx="3">
                  <c:v>-3.3087493963265593</c:v>
                </c:pt>
                <c:pt idx="4">
                  <c:v>-3.3087493963265593</c:v>
                </c:pt>
                <c:pt idx="5">
                  <c:v>-3.3087493963265593</c:v>
                </c:pt>
                <c:pt idx="6">
                  <c:v>-3.3087493963265593</c:v>
                </c:pt>
                <c:pt idx="7">
                  <c:v>-3.3087493963265593</c:v>
                </c:pt>
                <c:pt idx="8">
                  <c:v>-3.3087493963265593</c:v>
                </c:pt>
                <c:pt idx="9">
                  <c:v>-3.3087493963265593</c:v>
                </c:pt>
                <c:pt idx="10">
                  <c:v>-3.3087493963265593</c:v>
                </c:pt>
                <c:pt idx="11">
                  <c:v>-3.3087493963265593</c:v>
                </c:pt>
                <c:pt idx="12">
                  <c:v>-3.3087493963265593</c:v>
                </c:pt>
                <c:pt idx="13">
                  <c:v>-3.3087493963265593</c:v>
                </c:pt>
                <c:pt idx="14">
                  <c:v>-3.3087493963265593</c:v>
                </c:pt>
                <c:pt idx="15">
                  <c:v>-3.3087493963265593</c:v>
                </c:pt>
                <c:pt idx="16">
                  <c:v>-3.3087493963265593</c:v>
                </c:pt>
                <c:pt idx="17">
                  <c:v>-3.3087493963265593</c:v>
                </c:pt>
                <c:pt idx="18">
                  <c:v>-3.3087493963265593</c:v>
                </c:pt>
                <c:pt idx="19">
                  <c:v>-3.3087493963265593</c:v>
                </c:pt>
                <c:pt idx="20">
                  <c:v>-3.3087493963265593</c:v>
                </c:pt>
                <c:pt idx="21">
                  <c:v>-3.3087493963265593</c:v>
                </c:pt>
                <c:pt idx="22">
                  <c:v>-3.3087493963265593</c:v>
                </c:pt>
                <c:pt idx="23">
                  <c:v>-3.3087493963265593</c:v>
                </c:pt>
                <c:pt idx="24">
                  <c:v>-3.3087493963265593</c:v>
                </c:pt>
                <c:pt idx="25">
                  <c:v>-3.3087493963265593</c:v>
                </c:pt>
                <c:pt idx="26">
                  <c:v>-3.3087493963265593</c:v>
                </c:pt>
                <c:pt idx="27">
                  <c:v>-3.3087493963265593</c:v>
                </c:pt>
                <c:pt idx="28">
                  <c:v>-3.3087493963265593</c:v>
                </c:pt>
                <c:pt idx="29">
                  <c:v>-3.3087493963265593</c:v>
                </c:pt>
                <c:pt idx="30">
                  <c:v>-3.3087493963265593</c:v>
                </c:pt>
                <c:pt idx="31">
                  <c:v>-3.3087493963265593</c:v>
                </c:pt>
                <c:pt idx="32">
                  <c:v>-3.3087493963265593</c:v>
                </c:pt>
                <c:pt idx="33">
                  <c:v>-3.3087493963265593</c:v>
                </c:pt>
                <c:pt idx="34">
                  <c:v>-3.3087493963265593</c:v>
                </c:pt>
                <c:pt idx="35">
                  <c:v>-3.3087493963265593</c:v>
                </c:pt>
                <c:pt idx="36">
                  <c:v>-3.3087493963265593</c:v>
                </c:pt>
                <c:pt idx="37">
                  <c:v>-3.3087493963265593</c:v>
                </c:pt>
                <c:pt idx="38">
                  <c:v>-3.3087493963265593</c:v>
                </c:pt>
                <c:pt idx="39">
                  <c:v>-3.3087493963265593</c:v>
                </c:pt>
                <c:pt idx="40">
                  <c:v>-3.3087493963265593</c:v>
                </c:pt>
                <c:pt idx="41">
                  <c:v>-3.3087493963265593</c:v>
                </c:pt>
                <c:pt idx="42">
                  <c:v>-3.3087493963265593</c:v>
                </c:pt>
                <c:pt idx="43">
                  <c:v>-3.3087493963265593</c:v>
                </c:pt>
                <c:pt idx="44">
                  <c:v>-3.3087493963265593</c:v>
                </c:pt>
                <c:pt idx="45">
                  <c:v>-3.3087493963265593</c:v>
                </c:pt>
                <c:pt idx="46">
                  <c:v>-3.3087493963265593</c:v>
                </c:pt>
                <c:pt idx="47">
                  <c:v>-3.3087493963265593</c:v>
                </c:pt>
                <c:pt idx="48">
                  <c:v>-3.3087493963265593</c:v>
                </c:pt>
                <c:pt idx="49">
                  <c:v>-3.3087493963265593</c:v>
                </c:pt>
                <c:pt idx="50">
                  <c:v>-3.3087493963265593</c:v>
                </c:pt>
                <c:pt idx="51">
                  <c:v>-3.3087493963265593</c:v>
                </c:pt>
                <c:pt idx="52">
                  <c:v>-3.3087493963265593</c:v>
                </c:pt>
                <c:pt idx="53">
                  <c:v>-3.3087493963265593</c:v>
                </c:pt>
                <c:pt idx="54">
                  <c:v>-3.3087493963265593</c:v>
                </c:pt>
                <c:pt idx="55">
                  <c:v>-3.3087493963265593</c:v>
                </c:pt>
                <c:pt idx="56">
                  <c:v>-3.3087493963265593</c:v>
                </c:pt>
                <c:pt idx="57">
                  <c:v>-3.3087493963265593</c:v>
                </c:pt>
                <c:pt idx="58">
                  <c:v>-3.3087493963265593</c:v>
                </c:pt>
                <c:pt idx="59">
                  <c:v>-3.3087493963265593</c:v>
                </c:pt>
                <c:pt idx="60">
                  <c:v>-3.3087493963265593</c:v>
                </c:pt>
                <c:pt idx="61">
                  <c:v>-3.3087493963265593</c:v>
                </c:pt>
                <c:pt idx="62">
                  <c:v>-3.3087493963265593</c:v>
                </c:pt>
                <c:pt idx="63">
                  <c:v>-3.3087493963265593</c:v>
                </c:pt>
                <c:pt idx="64">
                  <c:v>-3.3087493963265593</c:v>
                </c:pt>
                <c:pt idx="65">
                  <c:v>-3.3087493963265593</c:v>
                </c:pt>
                <c:pt idx="66">
                  <c:v>-3.3087493963265593</c:v>
                </c:pt>
                <c:pt idx="67">
                  <c:v>-3.3087493963265593</c:v>
                </c:pt>
                <c:pt idx="68">
                  <c:v>-3.3087493963265593</c:v>
                </c:pt>
                <c:pt idx="69">
                  <c:v>-3.3087493963265593</c:v>
                </c:pt>
                <c:pt idx="70">
                  <c:v>-3.3087493963265593</c:v>
                </c:pt>
                <c:pt idx="71">
                  <c:v>-3.3087493963265593</c:v>
                </c:pt>
                <c:pt idx="72">
                  <c:v>-3.3087493963265593</c:v>
                </c:pt>
                <c:pt idx="73">
                  <c:v>-3.3087493963265593</c:v>
                </c:pt>
                <c:pt idx="74">
                  <c:v>-3.3087493963265593</c:v>
                </c:pt>
                <c:pt idx="75">
                  <c:v>-3.3087493963265593</c:v>
                </c:pt>
                <c:pt idx="76">
                  <c:v>-3.3087493963265593</c:v>
                </c:pt>
                <c:pt idx="77">
                  <c:v>-3.3087493963265593</c:v>
                </c:pt>
                <c:pt idx="78">
                  <c:v>-3.3087493963265593</c:v>
                </c:pt>
                <c:pt idx="79">
                  <c:v>-3.3087493963265593</c:v>
                </c:pt>
                <c:pt idx="80">
                  <c:v>-3.3087493963265593</c:v>
                </c:pt>
                <c:pt idx="81">
                  <c:v>-3.3087493963265593</c:v>
                </c:pt>
                <c:pt idx="82">
                  <c:v>-3.3087493963265593</c:v>
                </c:pt>
                <c:pt idx="83">
                  <c:v>-3.3087493963265593</c:v>
                </c:pt>
                <c:pt idx="84">
                  <c:v>-3.3087493963265593</c:v>
                </c:pt>
                <c:pt idx="85">
                  <c:v>-3.3087493963265593</c:v>
                </c:pt>
                <c:pt idx="86">
                  <c:v>-3.3087493963265593</c:v>
                </c:pt>
                <c:pt idx="87">
                  <c:v>-3.3087493963265593</c:v>
                </c:pt>
                <c:pt idx="88">
                  <c:v>-3.3087493963265593</c:v>
                </c:pt>
                <c:pt idx="89">
                  <c:v>-3.3087493963265593</c:v>
                </c:pt>
                <c:pt idx="90">
                  <c:v>-3.3087493963265593</c:v>
                </c:pt>
                <c:pt idx="91">
                  <c:v>-3.3087493963265593</c:v>
                </c:pt>
                <c:pt idx="92">
                  <c:v>-3.3087493963265593</c:v>
                </c:pt>
                <c:pt idx="93">
                  <c:v>-3.3087493963265593</c:v>
                </c:pt>
                <c:pt idx="94">
                  <c:v>-3.3087493963265593</c:v>
                </c:pt>
                <c:pt idx="95">
                  <c:v>-3.3087493963265593</c:v>
                </c:pt>
                <c:pt idx="96">
                  <c:v>-3.3087493963265593</c:v>
                </c:pt>
                <c:pt idx="97">
                  <c:v>-3.3087493963265593</c:v>
                </c:pt>
                <c:pt idx="98">
                  <c:v>-3.3087493963265593</c:v>
                </c:pt>
                <c:pt idx="99">
                  <c:v>-3.3087493963265593</c:v>
                </c:pt>
              </c:numCache>
            </c:numRef>
          </c:val>
        </c:ser>
        <c:ser>
          <c:idx val="7"/>
          <c:order val="7"/>
          <c:tx>
            <c:v>Mean</c:v>
          </c:tx>
          <c:spPr>
            <a:ln w="25400">
              <a:solidFill>
                <a:srgbClr val="4F81BD"/>
              </a:solidFill>
              <a:prstDash val="solid"/>
            </a:ln>
          </c:spPr>
          <c:marker>
            <c:symbol val="circle"/>
            <c:size val="7"/>
            <c:spPr>
              <a:solidFill>
                <a:srgbClr val="366092"/>
              </a:solidFill>
              <a:ln w="25400">
                <a:noFill/>
              </a:ln>
            </c:spPr>
          </c:marker>
          <c:cat>
            <c:strRef>
              <c:f>Sheet6!XbarR_X_14D4809AEE4BDE24F9CF529880F4048B0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Sheet6!XbarR_Y_14D4809AEE4BDE24F9CF529880F4048B0</c:f>
              <c:numCache>
                <c:formatCode>General</c:formatCode>
                <c:ptCount val="100"/>
                <c:pt idx="0">
                  <c:v>63.333333333333336</c:v>
                </c:pt>
                <c:pt idx="1">
                  <c:v>63.666666666666664</c:v>
                </c:pt>
                <c:pt idx="2">
                  <c:v>28.333333333333332</c:v>
                </c:pt>
                <c:pt idx="3">
                  <c:v>32.666666666666664</c:v>
                </c:pt>
                <c:pt idx="4">
                  <c:v>57</c:v>
                </c:pt>
                <c:pt idx="5">
                  <c:v>69.666666666666671</c:v>
                </c:pt>
                <c:pt idx="6">
                  <c:v>19.666666666666668</c:v>
                </c:pt>
                <c:pt idx="7">
                  <c:v>47</c:v>
                </c:pt>
                <c:pt idx="8">
                  <c:v>56.666666666666664</c:v>
                </c:pt>
                <c:pt idx="9">
                  <c:v>79</c:v>
                </c:pt>
                <c:pt idx="10">
                  <c:v>69</c:v>
                </c:pt>
                <c:pt idx="11">
                  <c:v>20.666666666666668</c:v>
                </c:pt>
                <c:pt idx="12">
                  <c:v>16</c:v>
                </c:pt>
                <c:pt idx="13">
                  <c:v>52.666666666666664</c:v>
                </c:pt>
                <c:pt idx="14">
                  <c:v>50</c:v>
                </c:pt>
                <c:pt idx="15">
                  <c:v>64.333333333333329</c:v>
                </c:pt>
                <c:pt idx="16">
                  <c:v>71.666666666666671</c:v>
                </c:pt>
                <c:pt idx="17">
                  <c:v>55</c:v>
                </c:pt>
                <c:pt idx="18">
                  <c:v>60.666666666666664</c:v>
                </c:pt>
                <c:pt idx="19">
                  <c:v>61</c:v>
                </c:pt>
                <c:pt idx="20">
                  <c:v>47.666666666666664</c:v>
                </c:pt>
                <c:pt idx="21">
                  <c:v>65</c:v>
                </c:pt>
                <c:pt idx="22">
                  <c:v>69.666666666666671</c:v>
                </c:pt>
                <c:pt idx="23">
                  <c:v>54</c:v>
                </c:pt>
                <c:pt idx="24">
                  <c:v>63.666666666666664</c:v>
                </c:pt>
                <c:pt idx="25">
                  <c:v>56.666666666666664</c:v>
                </c:pt>
                <c:pt idx="26">
                  <c:v>21</c:v>
                </c:pt>
                <c:pt idx="27">
                  <c:v>31.666666666666668</c:v>
                </c:pt>
                <c:pt idx="28">
                  <c:v>41.333333333333336</c:v>
                </c:pt>
                <c:pt idx="29">
                  <c:v>67.666666666666671</c:v>
                </c:pt>
                <c:pt idx="30">
                  <c:v>38.666666666666664</c:v>
                </c:pt>
                <c:pt idx="31">
                  <c:v>72</c:v>
                </c:pt>
                <c:pt idx="32">
                  <c:v>64.666666666666671</c:v>
                </c:pt>
                <c:pt idx="33">
                  <c:v>88</c:v>
                </c:pt>
                <c:pt idx="34">
                  <c:v>48.333333333333336</c:v>
                </c:pt>
                <c:pt idx="35">
                  <c:v>27.333333333333332</c:v>
                </c:pt>
                <c:pt idx="36">
                  <c:v>86</c:v>
                </c:pt>
                <c:pt idx="37">
                  <c:v>74.333333333333329</c:v>
                </c:pt>
                <c:pt idx="38">
                  <c:v>46.333333333333336</c:v>
                </c:pt>
                <c:pt idx="39">
                  <c:v>60.666666666666664</c:v>
                </c:pt>
                <c:pt idx="40">
                  <c:v>30</c:v>
                </c:pt>
                <c:pt idx="41">
                  <c:v>53.333333333333336</c:v>
                </c:pt>
                <c:pt idx="42">
                  <c:v>47.666666666666664</c:v>
                </c:pt>
                <c:pt idx="43">
                  <c:v>33.666666666666664</c:v>
                </c:pt>
                <c:pt idx="44">
                  <c:v>59</c:v>
                </c:pt>
                <c:pt idx="45">
                  <c:v>72</c:v>
                </c:pt>
                <c:pt idx="46">
                  <c:v>59.666666666666664</c:v>
                </c:pt>
                <c:pt idx="47">
                  <c:v>44</c:v>
                </c:pt>
                <c:pt idx="48">
                  <c:v>13.666666666666666</c:v>
                </c:pt>
                <c:pt idx="49">
                  <c:v>26.333333333333332</c:v>
                </c:pt>
                <c:pt idx="50">
                  <c:v>47.333333333333336</c:v>
                </c:pt>
                <c:pt idx="51">
                  <c:v>39.666666666666664</c:v>
                </c:pt>
                <c:pt idx="52">
                  <c:v>51.333333333333336</c:v>
                </c:pt>
                <c:pt idx="53">
                  <c:v>78.666666666666671</c:v>
                </c:pt>
                <c:pt idx="54">
                  <c:v>46.333333333333336</c:v>
                </c:pt>
                <c:pt idx="55">
                  <c:v>46.333333333333336</c:v>
                </c:pt>
                <c:pt idx="56">
                  <c:v>19.333333333333332</c:v>
                </c:pt>
                <c:pt idx="57">
                  <c:v>40.333333333333336</c:v>
                </c:pt>
                <c:pt idx="58">
                  <c:v>64.333333333333329</c:v>
                </c:pt>
                <c:pt idx="59">
                  <c:v>44.666666666666664</c:v>
                </c:pt>
                <c:pt idx="60">
                  <c:v>46</c:v>
                </c:pt>
                <c:pt idx="61">
                  <c:v>64</c:v>
                </c:pt>
                <c:pt idx="62">
                  <c:v>50.666666666666664</c:v>
                </c:pt>
                <c:pt idx="63">
                  <c:v>49.333333333333336</c:v>
                </c:pt>
                <c:pt idx="64">
                  <c:v>38.666666666666664</c:v>
                </c:pt>
                <c:pt idx="65">
                  <c:v>19.666666666666668</c:v>
                </c:pt>
                <c:pt idx="66">
                  <c:v>34</c:v>
                </c:pt>
                <c:pt idx="67">
                  <c:v>48.333333333333336</c:v>
                </c:pt>
                <c:pt idx="68">
                  <c:v>30.333333333333332</c:v>
                </c:pt>
                <c:pt idx="69">
                  <c:v>71</c:v>
                </c:pt>
                <c:pt idx="70">
                  <c:v>21.666666666666668</c:v>
                </c:pt>
                <c:pt idx="71">
                  <c:v>39.666666666666664</c:v>
                </c:pt>
                <c:pt idx="72">
                  <c:v>44</c:v>
                </c:pt>
                <c:pt idx="73">
                  <c:v>23</c:v>
                </c:pt>
                <c:pt idx="74">
                  <c:v>47.333333333333336</c:v>
                </c:pt>
                <c:pt idx="75">
                  <c:v>20.666666666666668</c:v>
                </c:pt>
                <c:pt idx="76">
                  <c:v>64</c:v>
                </c:pt>
                <c:pt idx="77">
                  <c:v>43.333333333333336</c:v>
                </c:pt>
                <c:pt idx="78">
                  <c:v>55.666666666666664</c:v>
                </c:pt>
                <c:pt idx="79">
                  <c:v>43</c:v>
                </c:pt>
                <c:pt idx="80">
                  <c:v>26.666666666666668</c:v>
                </c:pt>
                <c:pt idx="81">
                  <c:v>25.666666666666668</c:v>
                </c:pt>
                <c:pt idx="82">
                  <c:v>60.666666666666664</c:v>
                </c:pt>
                <c:pt idx="83">
                  <c:v>18</c:v>
                </c:pt>
                <c:pt idx="84">
                  <c:v>20.333333333333332</c:v>
                </c:pt>
                <c:pt idx="85">
                  <c:v>80.333333333333329</c:v>
                </c:pt>
                <c:pt idx="86">
                  <c:v>40.666666666666664</c:v>
                </c:pt>
                <c:pt idx="87">
                  <c:v>28.666666666666668</c:v>
                </c:pt>
                <c:pt idx="88">
                  <c:v>49.333333333333336</c:v>
                </c:pt>
                <c:pt idx="89">
                  <c:v>61.333333333333336</c:v>
                </c:pt>
                <c:pt idx="90">
                  <c:v>21</c:v>
                </c:pt>
                <c:pt idx="91">
                  <c:v>67.333333333333329</c:v>
                </c:pt>
                <c:pt idx="92">
                  <c:v>47.333333333333336</c:v>
                </c:pt>
                <c:pt idx="93">
                  <c:v>47</c:v>
                </c:pt>
                <c:pt idx="94">
                  <c:v>45.666666666666664</c:v>
                </c:pt>
                <c:pt idx="95">
                  <c:v>39.666666666666664</c:v>
                </c:pt>
                <c:pt idx="96">
                  <c:v>60</c:v>
                </c:pt>
                <c:pt idx="97">
                  <c:v>52.333333333333336</c:v>
                </c:pt>
                <c:pt idx="98">
                  <c:v>66.666666666666671</c:v>
                </c:pt>
                <c:pt idx="99">
                  <c:v>44.666666666666664</c:v>
                </c:pt>
              </c:numCache>
            </c:numRef>
          </c:val>
        </c:ser>
        <c:ser>
          <c:idx val="8"/>
          <c:order val="8"/>
          <c:tx>
            <c:v>OOC</c:v>
          </c:tx>
          <c:spPr>
            <a:ln w="25400">
              <a:noFill/>
            </a:ln>
          </c:spPr>
          <c:marker>
            <c:symbol val="circle"/>
            <c:size val="8"/>
            <c:spPr>
              <a:solidFill>
                <a:srgbClr val="C0504D"/>
              </a:solidFill>
              <a:ln w="0">
                <a:solidFill>
                  <a:srgbClr val="974806"/>
                </a:solidFill>
                <a:prstDash val="solid"/>
              </a:ln>
            </c:spPr>
          </c:marker>
          <c:cat>
            <c:strRef>
              <c:f>Sheet6!XbarR_X_14D4809AEE4BDE24F9CF529880F4048B0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Sheet6!XbarR_OOC_14D4809AEE4BDE24F9CF529880F4048B0</c:f>
              <c:numCache>
                <c:formatCode>General</c:formatCode>
                <c:ptCount val="100"/>
                <c:pt idx="80">
                  <c:v>26.666666666666668</c:v>
                </c:pt>
                <c:pt idx="81">
                  <c:v>25.666666666666668</c:v>
                </c:pt>
                <c:pt idx="82">
                  <c:v>60.666666666666664</c:v>
                </c:pt>
                <c:pt idx="83">
                  <c:v>18</c:v>
                </c:pt>
                <c:pt idx="84">
                  <c:v>20.333333333333332</c:v>
                </c:pt>
              </c:numCache>
            </c:numRef>
          </c:val>
        </c:ser>
        <c:marker val="1"/>
        <c:axId val="125164544"/>
        <c:axId val="125752448"/>
      </c:lineChart>
      <c:catAx>
        <c:axId val="125164544"/>
        <c:scaling>
          <c:orientation val="minMax"/>
        </c:scaling>
        <c:axPos val="b"/>
        <c:tickLblPos val="nextTo"/>
        <c:txPr>
          <a:bodyPr/>
          <a:lstStyle/>
          <a:p>
            <a:pPr>
              <a:defRPr sz="900"/>
            </a:pPr>
            <a:endParaRPr lang="en-US"/>
          </a:p>
        </c:txPr>
        <c:crossAx val="125752448"/>
        <c:crossesAt val="-10"/>
        <c:auto val="1"/>
        <c:lblAlgn val="ctr"/>
        <c:lblOffset val="100"/>
      </c:catAx>
      <c:valAx>
        <c:axId val="125752448"/>
        <c:scaling>
          <c:orientation val="minMax"/>
          <c:max val="110"/>
          <c:min val="-10"/>
        </c:scaling>
        <c:axPos val="l"/>
        <c:title>
          <c:tx>
            <c:rich>
              <a:bodyPr/>
              <a:lstStyle/>
              <a:p>
                <a:pPr>
                  <a:defRPr sz="900" b="1"/>
                </a:pPr>
                <a:r>
                  <a:rPr lang="en-US"/>
                  <a:t>Mean</a:t>
                </a:r>
                <a:endParaRPr/>
              </a:p>
            </c:rich>
          </c:tx>
          <c:layout/>
        </c:title>
        <c:numFmt formatCode="General" sourceLinked="1"/>
        <c:tickLblPos val="nextTo"/>
        <c:txPr>
          <a:bodyPr/>
          <a:lstStyle/>
          <a:p>
            <a:pPr>
              <a:defRPr sz="900"/>
            </a:pPr>
            <a:endParaRPr lang="en-US"/>
          </a:p>
        </c:txPr>
        <c:crossAx val="125164544"/>
        <c:crosses val="autoZero"/>
        <c:crossBetween val="between"/>
      </c:valAx>
      <c:spPr>
        <a:noFill/>
        <a:ln w="25400">
          <a:noFill/>
        </a:ln>
      </c:spPr>
    </c:plotArea>
    <c:plotVisOnly val="1"/>
  </c:chart>
  <c:spPr>
    <a:noFill/>
    <a:ln w="9525">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v>ZoneA</c:v>
          </c:tx>
          <c:spPr>
            <a:ln w="3175">
              <a:solidFill>
                <a:srgbClr val="BFBFBF"/>
              </a:solidFill>
              <a:prstDash val="lgDash"/>
            </a:ln>
          </c:spPr>
          <c:marker>
            <c:symbol val="none"/>
          </c:marker>
          <c:cat>
            <c:strRef>
              <c:f>Sheet6!Range_X_24D4809AEE4BDE24F9CF529880F4048B0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Sheet6!Range_ZAU_24D4809AEE4BDE24F9CF529880F4048B0</c:f>
              <c:numCache>
                <c:formatCode>General</c:formatCode>
                <c:ptCount val="100"/>
                <c:pt idx="0">
                  <c:v>103.54755291913793</c:v>
                </c:pt>
                <c:pt idx="1">
                  <c:v>103.54755291913793</c:v>
                </c:pt>
                <c:pt idx="2">
                  <c:v>103.54755291913793</c:v>
                </c:pt>
                <c:pt idx="3">
                  <c:v>103.54755291913793</c:v>
                </c:pt>
                <c:pt idx="4">
                  <c:v>103.54755291913793</c:v>
                </c:pt>
                <c:pt idx="5">
                  <c:v>103.54755291913793</c:v>
                </c:pt>
                <c:pt idx="6">
                  <c:v>103.54755291913793</c:v>
                </c:pt>
                <c:pt idx="7">
                  <c:v>103.54755291913793</c:v>
                </c:pt>
                <c:pt idx="8">
                  <c:v>103.54755291913793</c:v>
                </c:pt>
                <c:pt idx="9">
                  <c:v>103.54755291913793</c:v>
                </c:pt>
                <c:pt idx="10">
                  <c:v>103.54755291913793</c:v>
                </c:pt>
                <c:pt idx="11">
                  <c:v>103.54755291913793</c:v>
                </c:pt>
                <c:pt idx="12">
                  <c:v>103.54755291913793</c:v>
                </c:pt>
                <c:pt idx="13">
                  <c:v>103.54755291913793</c:v>
                </c:pt>
                <c:pt idx="14">
                  <c:v>103.54755291913793</c:v>
                </c:pt>
                <c:pt idx="15">
                  <c:v>103.54755291913793</c:v>
                </c:pt>
                <c:pt idx="16">
                  <c:v>103.54755291913793</c:v>
                </c:pt>
                <c:pt idx="17">
                  <c:v>103.54755291913793</c:v>
                </c:pt>
                <c:pt idx="18">
                  <c:v>103.54755291913793</c:v>
                </c:pt>
                <c:pt idx="19">
                  <c:v>103.54755291913793</c:v>
                </c:pt>
                <c:pt idx="20">
                  <c:v>103.54755291913793</c:v>
                </c:pt>
                <c:pt idx="21">
                  <c:v>103.54755291913793</c:v>
                </c:pt>
                <c:pt idx="22">
                  <c:v>103.54755291913793</c:v>
                </c:pt>
                <c:pt idx="23">
                  <c:v>103.54755291913793</c:v>
                </c:pt>
                <c:pt idx="24">
                  <c:v>103.54755291913793</c:v>
                </c:pt>
                <c:pt idx="25">
                  <c:v>103.54755291913793</c:v>
                </c:pt>
                <c:pt idx="26">
                  <c:v>103.54755291913793</c:v>
                </c:pt>
                <c:pt idx="27">
                  <c:v>103.54755291913793</c:v>
                </c:pt>
                <c:pt idx="28">
                  <c:v>103.54755291913793</c:v>
                </c:pt>
                <c:pt idx="29">
                  <c:v>103.54755291913793</c:v>
                </c:pt>
                <c:pt idx="30">
                  <c:v>103.54755291913793</c:v>
                </c:pt>
                <c:pt idx="31">
                  <c:v>103.54755291913793</c:v>
                </c:pt>
                <c:pt idx="32">
                  <c:v>103.54755291913793</c:v>
                </c:pt>
                <c:pt idx="33">
                  <c:v>103.54755291913793</c:v>
                </c:pt>
                <c:pt idx="34">
                  <c:v>103.54755291913793</c:v>
                </c:pt>
                <c:pt idx="35">
                  <c:v>103.54755291913793</c:v>
                </c:pt>
                <c:pt idx="36">
                  <c:v>103.54755291913793</c:v>
                </c:pt>
                <c:pt idx="37">
                  <c:v>103.54755291913793</c:v>
                </c:pt>
                <c:pt idx="38">
                  <c:v>103.54755291913793</c:v>
                </c:pt>
                <c:pt idx="39">
                  <c:v>103.54755291913793</c:v>
                </c:pt>
                <c:pt idx="40">
                  <c:v>103.54755291913793</c:v>
                </c:pt>
                <c:pt idx="41">
                  <c:v>103.54755291913793</c:v>
                </c:pt>
                <c:pt idx="42">
                  <c:v>103.54755291913793</c:v>
                </c:pt>
                <c:pt idx="43">
                  <c:v>103.54755291913793</c:v>
                </c:pt>
                <c:pt idx="44">
                  <c:v>103.54755291913793</c:v>
                </c:pt>
                <c:pt idx="45">
                  <c:v>103.54755291913793</c:v>
                </c:pt>
                <c:pt idx="46">
                  <c:v>103.54755291913793</c:v>
                </c:pt>
                <c:pt idx="47">
                  <c:v>103.54755291913793</c:v>
                </c:pt>
                <c:pt idx="48">
                  <c:v>103.54755291913793</c:v>
                </c:pt>
                <c:pt idx="49">
                  <c:v>103.54755291913793</c:v>
                </c:pt>
                <c:pt idx="50">
                  <c:v>103.54755291913793</c:v>
                </c:pt>
                <c:pt idx="51">
                  <c:v>103.54755291913793</c:v>
                </c:pt>
                <c:pt idx="52">
                  <c:v>103.54755291913793</c:v>
                </c:pt>
                <c:pt idx="53">
                  <c:v>103.54755291913793</c:v>
                </c:pt>
                <c:pt idx="54">
                  <c:v>103.54755291913793</c:v>
                </c:pt>
                <c:pt idx="55">
                  <c:v>103.54755291913793</c:v>
                </c:pt>
                <c:pt idx="56">
                  <c:v>103.54755291913793</c:v>
                </c:pt>
                <c:pt idx="57">
                  <c:v>103.54755291913793</c:v>
                </c:pt>
                <c:pt idx="58">
                  <c:v>103.54755291913793</c:v>
                </c:pt>
                <c:pt idx="59">
                  <c:v>103.54755291913793</c:v>
                </c:pt>
                <c:pt idx="60">
                  <c:v>103.54755291913793</c:v>
                </c:pt>
                <c:pt idx="61">
                  <c:v>103.54755291913793</c:v>
                </c:pt>
                <c:pt idx="62">
                  <c:v>103.54755291913793</c:v>
                </c:pt>
                <c:pt idx="63">
                  <c:v>103.54755291913793</c:v>
                </c:pt>
                <c:pt idx="64">
                  <c:v>103.54755291913793</c:v>
                </c:pt>
                <c:pt idx="65">
                  <c:v>103.54755291913793</c:v>
                </c:pt>
                <c:pt idx="66">
                  <c:v>103.54755291913793</c:v>
                </c:pt>
                <c:pt idx="67">
                  <c:v>103.54755291913793</c:v>
                </c:pt>
                <c:pt idx="68">
                  <c:v>103.54755291913793</c:v>
                </c:pt>
                <c:pt idx="69">
                  <c:v>103.54755291913793</c:v>
                </c:pt>
                <c:pt idx="70">
                  <c:v>103.54755291913793</c:v>
                </c:pt>
                <c:pt idx="71">
                  <c:v>103.54755291913793</c:v>
                </c:pt>
                <c:pt idx="72">
                  <c:v>103.54755291913793</c:v>
                </c:pt>
                <c:pt idx="73">
                  <c:v>103.54755291913793</c:v>
                </c:pt>
                <c:pt idx="74">
                  <c:v>103.54755291913793</c:v>
                </c:pt>
                <c:pt idx="75">
                  <c:v>103.54755291913793</c:v>
                </c:pt>
                <c:pt idx="76">
                  <c:v>103.54755291913793</c:v>
                </c:pt>
                <c:pt idx="77">
                  <c:v>103.54755291913793</c:v>
                </c:pt>
                <c:pt idx="78">
                  <c:v>103.54755291913793</c:v>
                </c:pt>
                <c:pt idx="79">
                  <c:v>103.54755291913793</c:v>
                </c:pt>
                <c:pt idx="80">
                  <c:v>103.54755291913793</c:v>
                </c:pt>
                <c:pt idx="81">
                  <c:v>103.54755291913793</c:v>
                </c:pt>
                <c:pt idx="82">
                  <c:v>103.54755291913793</c:v>
                </c:pt>
                <c:pt idx="83">
                  <c:v>103.54755291913793</c:v>
                </c:pt>
                <c:pt idx="84">
                  <c:v>103.54755291913793</c:v>
                </c:pt>
                <c:pt idx="85">
                  <c:v>103.54755291913793</c:v>
                </c:pt>
                <c:pt idx="86">
                  <c:v>103.54755291913793</c:v>
                </c:pt>
                <c:pt idx="87">
                  <c:v>103.54755291913793</c:v>
                </c:pt>
                <c:pt idx="88">
                  <c:v>103.54755291913793</c:v>
                </c:pt>
                <c:pt idx="89">
                  <c:v>103.54755291913793</c:v>
                </c:pt>
                <c:pt idx="90">
                  <c:v>103.54755291913793</c:v>
                </c:pt>
                <c:pt idx="91">
                  <c:v>103.54755291913793</c:v>
                </c:pt>
                <c:pt idx="92">
                  <c:v>103.54755291913793</c:v>
                </c:pt>
                <c:pt idx="93">
                  <c:v>103.54755291913793</c:v>
                </c:pt>
                <c:pt idx="94">
                  <c:v>103.54755291913793</c:v>
                </c:pt>
                <c:pt idx="95">
                  <c:v>103.54755291913793</c:v>
                </c:pt>
                <c:pt idx="96">
                  <c:v>103.54755291913793</c:v>
                </c:pt>
                <c:pt idx="97">
                  <c:v>103.54755291913793</c:v>
                </c:pt>
                <c:pt idx="98">
                  <c:v>103.54755291913793</c:v>
                </c:pt>
                <c:pt idx="99">
                  <c:v>103.54755291913793</c:v>
                </c:pt>
              </c:numCache>
            </c:numRef>
          </c:val>
        </c:ser>
        <c:ser>
          <c:idx val="1"/>
          <c:order val="1"/>
          <c:tx>
            <c:v>ZoneB</c:v>
          </c:tx>
          <c:spPr>
            <a:ln w="3175">
              <a:solidFill>
                <a:srgbClr val="BFBFBF"/>
              </a:solidFill>
              <a:prstDash val="lgDash"/>
            </a:ln>
          </c:spPr>
          <c:marker>
            <c:symbol val="none"/>
          </c:marker>
          <c:cat>
            <c:strRef>
              <c:f>Sheet6!Range_X_24D4809AEE4BDE24F9CF529880F4048B0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Sheet6!Range_ZBU_24D4809AEE4BDE24F9CF529880F4048B0</c:f>
              <c:numCache>
                <c:formatCode>General</c:formatCode>
                <c:ptCount val="100"/>
                <c:pt idx="0">
                  <c:v>77.035464034083418</c:v>
                </c:pt>
                <c:pt idx="1">
                  <c:v>77.035464034083418</c:v>
                </c:pt>
                <c:pt idx="2">
                  <c:v>77.035464034083418</c:v>
                </c:pt>
                <c:pt idx="3">
                  <c:v>77.035464034083418</c:v>
                </c:pt>
                <c:pt idx="4">
                  <c:v>77.035464034083418</c:v>
                </c:pt>
                <c:pt idx="5">
                  <c:v>77.035464034083418</c:v>
                </c:pt>
                <c:pt idx="6">
                  <c:v>77.035464034083418</c:v>
                </c:pt>
                <c:pt idx="7">
                  <c:v>77.035464034083418</c:v>
                </c:pt>
                <c:pt idx="8">
                  <c:v>77.035464034083418</c:v>
                </c:pt>
                <c:pt idx="9">
                  <c:v>77.035464034083418</c:v>
                </c:pt>
                <c:pt idx="10">
                  <c:v>77.035464034083418</c:v>
                </c:pt>
                <c:pt idx="11">
                  <c:v>77.035464034083418</c:v>
                </c:pt>
                <c:pt idx="12">
                  <c:v>77.035464034083418</c:v>
                </c:pt>
                <c:pt idx="13">
                  <c:v>77.035464034083418</c:v>
                </c:pt>
                <c:pt idx="14">
                  <c:v>77.035464034083418</c:v>
                </c:pt>
                <c:pt idx="15">
                  <c:v>77.035464034083418</c:v>
                </c:pt>
                <c:pt idx="16">
                  <c:v>77.035464034083418</c:v>
                </c:pt>
                <c:pt idx="17">
                  <c:v>77.035464034083418</c:v>
                </c:pt>
                <c:pt idx="18">
                  <c:v>77.035464034083418</c:v>
                </c:pt>
                <c:pt idx="19">
                  <c:v>77.035464034083418</c:v>
                </c:pt>
                <c:pt idx="20">
                  <c:v>77.035464034083418</c:v>
                </c:pt>
                <c:pt idx="21">
                  <c:v>77.035464034083418</c:v>
                </c:pt>
                <c:pt idx="22">
                  <c:v>77.035464034083418</c:v>
                </c:pt>
                <c:pt idx="23">
                  <c:v>77.035464034083418</c:v>
                </c:pt>
                <c:pt idx="24">
                  <c:v>77.035464034083418</c:v>
                </c:pt>
                <c:pt idx="25">
                  <c:v>77.035464034083418</c:v>
                </c:pt>
                <c:pt idx="26">
                  <c:v>77.035464034083418</c:v>
                </c:pt>
                <c:pt idx="27">
                  <c:v>77.035464034083418</c:v>
                </c:pt>
                <c:pt idx="28">
                  <c:v>77.035464034083418</c:v>
                </c:pt>
                <c:pt idx="29">
                  <c:v>77.035464034083418</c:v>
                </c:pt>
                <c:pt idx="30">
                  <c:v>77.035464034083418</c:v>
                </c:pt>
                <c:pt idx="31">
                  <c:v>77.035464034083418</c:v>
                </c:pt>
                <c:pt idx="32">
                  <c:v>77.035464034083418</c:v>
                </c:pt>
                <c:pt idx="33">
                  <c:v>77.035464034083418</c:v>
                </c:pt>
                <c:pt idx="34">
                  <c:v>77.035464034083418</c:v>
                </c:pt>
                <c:pt idx="35">
                  <c:v>77.035464034083418</c:v>
                </c:pt>
                <c:pt idx="36">
                  <c:v>77.035464034083418</c:v>
                </c:pt>
                <c:pt idx="37">
                  <c:v>77.035464034083418</c:v>
                </c:pt>
                <c:pt idx="38">
                  <c:v>77.035464034083418</c:v>
                </c:pt>
                <c:pt idx="39">
                  <c:v>77.035464034083418</c:v>
                </c:pt>
                <c:pt idx="40">
                  <c:v>77.035464034083418</c:v>
                </c:pt>
                <c:pt idx="41">
                  <c:v>77.035464034083418</c:v>
                </c:pt>
                <c:pt idx="42">
                  <c:v>77.035464034083418</c:v>
                </c:pt>
                <c:pt idx="43">
                  <c:v>77.035464034083418</c:v>
                </c:pt>
                <c:pt idx="44">
                  <c:v>77.035464034083418</c:v>
                </c:pt>
                <c:pt idx="45">
                  <c:v>77.035464034083418</c:v>
                </c:pt>
                <c:pt idx="46">
                  <c:v>77.035464034083418</c:v>
                </c:pt>
                <c:pt idx="47">
                  <c:v>77.035464034083418</c:v>
                </c:pt>
                <c:pt idx="48">
                  <c:v>77.035464034083418</c:v>
                </c:pt>
                <c:pt idx="49">
                  <c:v>77.035464034083418</c:v>
                </c:pt>
                <c:pt idx="50">
                  <c:v>77.035464034083418</c:v>
                </c:pt>
                <c:pt idx="51">
                  <c:v>77.035464034083418</c:v>
                </c:pt>
                <c:pt idx="52">
                  <c:v>77.035464034083418</c:v>
                </c:pt>
                <c:pt idx="53">
                  <c:v>77.035464034083418</c:v>
                </c:pt>
                <c:pt idx="54">
                  <c:v>77.035464034083418</c:v>
                </c:pt>
                <c:pt idx="55">
                  <c:v>77.035464034083418</c:v>
                </c:pt>
                <c:pt idx="56">
                  <c:v>77.035464034083418</c:v>
                </c:pt>
                <c:pt idx="57">
                  <c:v>77.035464034083418</c:v>
                </c:pt>
                <c:pt idx="58">
                  <c:v>77.035464034083418</c:v>
                </c:pt>
                <c:pt idx="59">
                  <c:v>77.035464034083418</c:v>
                </c:pt>
                <c:pt idx="60">
                  <c:v>77.035464034083418</c:v>
                </c:pt>
                <c:pt idx="61">
                  <c:v>77.035464034083418</c:v>
                </c:pt>
                <c:pt idx="62">
                  <c:v>77.035464034083418</c:v>
                </c:pt>
                <c:pt idx="63">
                  <c:v>77.035464034083418</c:v>
                </c:pt>
                <c:pt idx="64">
                  <c:v>77.035464034083418</c:v>
                </c:pt>
                <c:pt idx="65">
                  <c:v>77.035464034083418</c:v>
                </c:pt>
                <c:pt idx="66">
                  <c:v>77.035464034083418</c:v>
                </c:pt>
                <c:pt idx="67">
                  <c:v>77.035464034083418</c:v>
                </c:pt>
                <c:pt idx="68">
                  <c:v>77.035464034083418</c:v>
                </c:pt>
                <c:pt idx="69">
                  <c:v>77.035464034083418</c:v>
                </c:pt>
                <c:pt idx="70">
                  <c:v>77.035464034083418</c:v>
                </c:pt>
                <c:pt idx="71">
                  <c:v>77.035464034083418</c:v>
                </c:pt>
                <c:pt idx="72">
                  <c:v>77.035464034083418</c:v>
                </c:pt>
                <c:pt idx="73">
                  <c:v>77.035464034083418</c:v>
                </c:pt>
                <c:pt idx="74">
                  <c:v>77.035464034083418</c:v>
                </c:pt>
                <c:pt idx="75">
                  <c:v>77.035464034083418</c:v>
                </c:pt>
                <c:pt idx="76">
                  <c:v>77.035464034083418</c:v>
                </c:pt>
                <c:pt idx="77">
                  <c:v>77.035464034083418</c:v>
                </c:pt>
                <c:pt idx="78">
                  <c:v>77.035464034083418</c:v>
                </c:pt>
                <c:pt idx="79">
                  <c:v>77.035464034083418</c:v>
                </c:pt>
                <c:pt idx="80">
                  <c:v>77.035464034083418</c:v>
                </c:pt>
                <c:pt idx="81">
                  <c:v>77.035464034083418</c:v>
                </c:pt>
                <c:pt idx="82">
                  <c:v>77.035464034083418</c:v>
                </c:pt>
                <c:pt idx="83">
                  <c:v>77.035464034083418</c:v>
                </c:pt>
                <c:pt idx="84">
                  <c:v>77.035464034083418</c:v>
                </c:pt>
                <c:pt idx="85">
                  <c:v>77.035464034083418</c:v>
                </c:pt>
                <c:pt idx="86">
                  <c:v>77.035464034083418</c:v>
                </c:pt>
                <c:pt idx="87">
                  <c:v>77.035464034083418</c:v>
                </c:pt>
                <c:pt idx="88">
                  <c:v>77.035464034083418</c:v>
                </c:pt>
                <c:pt idx="89">
                  <c:v>77.035464034083418</c:v>
                </c:pt>
                <c:pt idx="90">
                  <c:v>77.035464034083418</c:v>
                </c:pt>
                <c:pt idx="91">
                  <c:v>77.035464034083418</c:v>
                </c:pt>
                <c:pt idx="92">
                  <c:v>77.035464034083418</c:v>
                </c:pt>
                <c:pt idx="93">
                  <c:v>77.035464034083418</c:v>
                </c:pt>
                <c:pt idx="94">
                  <c:v>77.035464034083418</c:v>
                </c:pt>
                <c:pt idx="95">
                  <c:v>77.035464034083418</c:v>
                </c:pt>
                <c:pt idx="96">
                  <c:v>77.035464034083418</c:v>
                </c:pt>
                <c:pt idx="97">
                  <c:v>77.035464034083418</c:v>
                </c:pt>
                <c:pt idx="98">
                  <c:v>77.035464034083418</c:v>
                </c:pt>
                <c:pt idx="99">
                  <c:v>77.035464034083418</c:v>
                </c:pt>
              </c:numCache>
            </c:numRef>
          </c:val>
        </c:ser>
        <c:ser>
          <c:idx val="2"/>
          <c:order val="2"/>
          <c:tx>
            <c:v>ZoneB</c:v>
          </c:tx>
          <c:spPr>
            <a:ln w="3175">
              <a:solidFill>
                <a:srgbClr val="BFBFBF"/>
              </a:solidFill>
              <a:prstDash val="lgDash"/>
            </a:ln>
          </c:spPr>
          <c:marker>
            <c:symbol val="none"/>
          </c:marker>
          <c:cat>
            <c:strRef>
              <c:f>Sheet6!Range_X_24D4809AEE4BDE24F9CF529880F4048B0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Sheet6!Range_ZBL_24D4809AEE4BDE24F9CF529880F4048B0</c:f>
              <c:numCache>
                <c:formatCode>General</c:formatCode>
                <c:ptCount val="100"/>
                <c:pt idx="0">
                  <c:v>24.011286263974398</c:v>
                </c:pt>
                <c:pt idx="1">
                  <c:v>24.011286263974398</c:v>
                </c:pt>
                <c:pt idx="2">
                  <c:v>24.011286263974398</c:v>
                </c:pt>
                <c:pt idx="3">
                  <c:v>24.011286263974398</c:v>
                </c:pt>
                <c:pt idx="4">
                  <c:v>24.011286263974398</c:v>
                </c:pt>
                <c:pt idx="5">
                  <c:v>24.011286263974398</c:v>
                </c:pt>
                <c:pt idx="6">
                  <c:v>24.011286263974398</c:v>
                </c:pt>
                <c:pt idx="7">
                  <c:v>24.011286263974398</c:v>
                </c:pt>
                <c:pt idx="8">
                  <c:v>24.011286263974398</c:v>
                </c:pt>
                <c:pt idx="9">
                  <c:v>24.011286263974398</c:v>
                </c:pt>
                <c:pt idx="10">
                  <c:v>24.011286263974398</c:v>
                </c:pt>
                <c:pt idx="11">
                  <c:v>24.011286263974398</c:v>
                </c:pt>
                <c:pt idx="12">
                  <c:v>24.011286263974398</c:v>
                </c:pt>
                <c:pt idx="13">
                  <c:v>24.011286263974398</c:v>
                </c:pt>
                <c:pt idx="14">
                  <c:v>24.011286263974398</c:v>
                </c:pt>
                <c:pt idx="15">
                  <c:v>24.011286263974398</c:v>
                </c:pt>
                <c:pt idx="16">
                  <c:v>24.011286263974398</c:v>
                </c:pt>
                <c:pt idx="17">
                  <c:v>24.011286263974398</c:v>
                </c:pt>
                <c:pt idx="18">
                  <c:v>24.011286263974398</c:v>
                </c:pt>
                <c:pt idx="19">
                  <c:v>24.011286263974398</c:v>
                </c:pt>
                <c:pt idx="20">
                  <c:v>24.011286263974398</c:v>
                </c:pt>
                <c:pt idx="21">
                  <c:v>24.011286263974398</c:v>
                </c:pt>
                <c:pt idx="22">
                  <c:v>24.011286263974398</c:v>
                </c:pt>
                <c:pt idx="23">
                  <c:v>24.011286263974398</c:v>
                </c:pt>
                <c:pt idx="24">
                  <c:v>24.011286263974398</c:v>
                </c:pt>
                <c:pt idx="25">
                  <c:v>24.011286263974398</c:v>
                </c:pt>
                <c:pt idx="26">
                  <c:v>24.011286263974398</c:v>
                </c:pt>
                <c:pt idx="27">
                  <c:v>24.011286263974398</c:v>
                </c:pt>
                <c:pt idx="28">
                  <c:v>24.011286263974398</c:v>
                </c:pt>
                <c:pt idx="29">
                  <c:v>24.011286263974398</c:v>
                </c:pt>
                <c:pt idx="30">
                  <c:v>24.011286263974398</c:v>
                </c:pt>
                <c:pt idx="31">
                  <c:v>24.011286263974398</c:v>
                </c:pt>
                <c:pt idx="32">
                  <c:v>24.011286263974398</c:v>
                </c:pt>
                <c:pt idx="33">
                  <c:v>24.011286263974398</c:v>
                </c:pt>
                <c:pt idx="34">
                  <c:v>24.011286263974398</c:v>
                </c:pt>
                <c:pt idx="35">
                  <c:v>24.011286263974398</c:v>
                </c:pt>
                <c:pt idx="36">
                  <c:v>24.011286263974398</c:v>
                </c:pt>
                <c:pt idx="37">
                  <c:v>24.011286263974398</c:v>
                </c:pt>
                <c:pt idx="38">
                  <c:v>24.011286263974398</c:v>
                </c:pt>
                <c:pt idx="39">
                  <c:v>24.011286263974398</c:v>
                </c:pt>
                <c:pt idx="40">
                  <c:v>24.011286263974398</c:v>
                </c:pt>
                <c:pt idx="41">
                  <c:v>24.011286263974398</c:v>
                </c:pt>
                <c:pt idx="42">
                  <c:v>24.011286263974398</c:v>
                </c:pt>
                <c:pt idx="43">
                  <c:v>24.011286263974398</c:v>
                </c:pt>
                <c:pt idx="44">
                  <c:v>24.011286263974398</c:v>
                </c:pt>
                <c:pt idx="45">
                  <c:v>24.011286263974398</c:v>
                </c:pt>
                <c:pt idx="46">
                  <c:v>24.011286263974398</c:v>
                </c:pt>
                <c:pt idx="47">
                  <c:v>24.011286263974398</c:v>
                </c:pt>
                <c:pt idx="48">
                  <c:v>24.011286263974398</c:v>
                </c:pt>
                <c:pt idx="49">
                  <c:v>24.011286263974398</c:v>
                </c:pt>
                <c:pt idx="50">
                  <c:v>24.011286263974398</c:v>
                </c:pt>
                <c:pt idx="51">
                  <c:v>24.011286263974398</c:v>
                </c:pt>
                <c:pt idx="52">
                  <c:v>24.011286263974398</c:v>
                </c:pt>
                <c:pt idx="53">
                  <c:v>24.011286263974398</c:v>
                </c:pt>
                <c:pt idx="54">
                  <c:v>24.011286263974398</c:v>
                </c:pt>
                <c:pt idx="55">
                  <c:v>24.011286263974398</c:v>
                </c:pt>
                <c:pt idx="56">
                  <c:v>24.011286263974398</c:v>
                </c:pt>
                <c:pt idx="57">
                  <c:v>24.011286263974398</c:v>
                </c:pt>
                <c:pt idx="58">
                  <c:v>24.011286263974398</c:v>
                </c:pt>
                <c:pt idx="59">
                  <c:v>24.011286263974398</c:v>
                </c:pt>
                <c:pt idx="60">
                  <c:v>24.011286263974398</c:v>
                </c:pt>
                <c:pt idx="61">
                  <c:v>24.011286263974398</c:v>
                </c:pt>
                <c:pt idx="62">
                  <c:v>24.011286263974398</c:v>
                </c:pt>
                <c:pt idx="63">
                  <c:v>24.011286263974398</c:v>
                </c:pt>
                <c:pt idx="64">
                  <c:v>24.011286263974398</c:v>
                </c:pt>
                <c:pt idx="65">
                  <c:v>24.011286263974398</c:v>
                </c:pt>
                <c:pt idx="66">
                  <c:v>24.011286263974398</c:v>
                </c:pt>
                <c:pt idx="67">
                  <c:v>24.011286263974398</c:v>
                </c:pt>
                <c:pt idx="68">
                  <c:v>24.011286263974398</c:v>
                </c:pt>
                <c:pt idx="69">
                  <c:v>24.011286263974398</c:v>
                </c:pt>
                <c:pt idx="70">
                  <c:v>24.011286263974398</c:v>
                </c:pt>
                <c:pt idx="71">
                  <c:v>24.011286263974398</c:v>
                </c:pt>
                <c:pt idx="72">
                  <c:v>24.011286263974398</c:v>
                </c:pt>
                <c:pt idx="73">
                  <c:v>24.011286263974398</c:v>
                </c:pt>
                <c:pt idx="74">
                  <c:v>24.011286263974398</c:v>
                </c:pt>
                <c:pt idx="75">
                  <c:v>24.011286263974398</c:v>
                </c:pt>
                <c:pt idx="76">
                  <c:v>24.011286263974398</c:v>
                </c:pt>
                <c:pt idx="77">
                  <c:v>24.011286263974398</c:v>
                </c:pt>
                <c:pt idx="78">
                  <c:v>24.011286263974398</c:v>
                </c:pt>
                <c:pt idx="79">
                  <c:v>24.011286263974398</c:v>
                </c:pt>
                <c:pt idx="80">
                  <c:v>24.011286263974398</c:v>
                </c:pt>
                <c:pt idx="81">
                  <c:v>24.011286263974398</c:v>
                </c:pt>
                <c:pt idx="82">
                  <c:v>24.011286263974398</c:v>
                </c:pt>
                <c:pt idx="83">
                  <c:v>24.011286263974398</c:v>
                </c:pt>
                <c:pt idx="84">
                  <c:v>24.011286263974398</c:v>
                </c:pt>
                <c:pt idx="85">
                  <c:v>24.011286263974398</c:v>
                </c:pt>
                <c:pt idx="86">
                  <c:v>24.011286263974398</c:v>
                </c:pt>
                <c:pt idx="87">
                  <c:v>24.011286263974398</c:v>
                </c:pt>
                <c:pt idx="88">
                  <c:v>24.011286263974398</c:v>
                </c:pt>
                <c:pt idx="89">
                  <c:v>24.011286263974398</c:v>
                </c:pt>
                <c:pt idx="90">
                  <c:v>24.011286263974398</c:v>
                </c:pt>
                <c:pt idx="91">
                  <c:v>24.011286263974398</c:v>
                </c:pt>
                <c:pt idx="92">
                  <c:v>24.011286263974398</c:v>
                </c:pt>
                <c:pt idx="93">
                  <c:v>24.011286263974398</c:v>
                </c:pt>
                <c:pt idx="94">
                  <c:v>24.011286263974398</c:v>
                </c:pt>
                <c:pt idx="95">
                  <c:v>24.011286263974398</c:v>
                </c:pt>
                <c:pt idx="96">
                  <c:v>24.011286263974398</c:v>
                </c:pt>
                <c:pt idx="97">
                  <c:v>24.011286263974398</c:v>
                </c:pt>
                <c:pt idx="98">
                  <c:v>24.011286263974398</c:v>
                </c:pt>
                <c:pt idx="99">
                  <c:v>24.011286263974398</c:v>
                </c:pt>
              </c:numCache>
            </c:numRef>
          </c:val>
        </c:ser>
        <c:ser>
          <c:idx val="3"/>
          <c:order val="3"/>
          <c:tx>
            <c:v>ZoneA</c:v>
          </c:tx>
          <c:spPr>
            <a:ln w="3175">
              <a:solidFill>
                <a:srgbClr val="BFBFBF"/>
              </a:solidFill>
              <a:prstDash val="lgDash"/>
            </a:ln>
          </c:spPr>
          <c:marker>
            <c:symbol val="none"/>
          </c:marker>
          <c:cat>
            <c:strRef>
              <c:f>Sheet6!Range_X_24D4809AEE4BDE24F9CF529880F4048B0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Sheet6!Range_ZAL_24D4809AEE4BDE24F9CF529880F4048B0</c:f>
              <c:numCache>
                <c:formatCode>General</c:formatCode>
                <c:ptCount val="100"/>
                <c:pt idx="0">
                  <c:v>-2.500802621080112</c:v>
                </c:pt>
                <c:pt idx="1">
                  <c:v>-2.500802621080112</c:v>
                </c:pt>
                <c:pt idx="2">
                  <c:v>-2.500802621080112</c:v>
                </c:pt>
                <c:pt idx="3">
                  <c:v>-2.500802621080112</c:v>
                </c:pt>
                <c:pt idx="4">
                  <c:v>-2.500802621080112</c:v>
                </c:pt>
                <c:pt idx="5">
                  <c:v>-2.500802621080112</c:v>
                </c:pt>
                <c:pt idx="6">
                  <c:v>-2.500802621080112</c:v>
                </c:pt>
                <c:pt idx="7">
                  <c:v>-2.500802621080112</c:v>
                </c:pt>
                <c:pt idx="8">
                  <c:v>-2.500802621080112</c:v>
                </c:pt>
                <c:pt idx="9">
                  <c:v>-2.500802621080112</c:v>
                </c:pt>
                <c:pt idx="10">
                  <c:v>-2.500802621080112</c:v>
                </c:pt>
                <c:pt idx="11">
                  <c:v>-2.500802621080112</c:v>
                </c:pt>
                <c:pt idx="12">
                  <c:v>-2.500802621080112</c:v>
                </c:pt>
                <c:pt idx="13">
                  <c:v>-2.500802621080112</c:v>
                </c:pt>
                <c:pt idx="14">
                  <c:v>-2.500802621080112</c:v>
                </c:pt>
                <c:pt idx="15">
                  <c:v>-2.500802621080112</c:v>
                </c:pt>
                <c:pt idx="16">
                  <c:v>-2.500802621080112</c:v>
                </c:pt>
                <c:pt idx="17">
                  <c:v>-2.500802621080112</c:v>
                </c:pt>
                <c:pt idx="18">
                  <c:v>-2.500802621080112</c:v>
                </c:pt>
                <c:pt idx="19">
                  <c:v>-2.500802621080112</c:v>
                </c:pt>
                <c:pt idx="20">
                  <c:v>-2.500802621080112</c:v>
                </c:pt>
                <c:pt idx="21">
                  <c:v>-2.500802621080112</c:v>
                </c:pt>
                <c:pt idx="22">
                  <c:v>-2.500802621080112</c:v>
                </c:pt>
                <c:pt idx="23">
                  <c:v>-2.500802621080112</c:v>
                </c:pt>
                <c:pt idx="24">
                  <c:v>-2.500802621080112</c:v>
                </c:pt>
                <c:pt idx="25">
                  <c:v>-2.500802621080112</c:v>
                </c:pt>
                <c:pt idx="26">
                  <c:v>-2.500802621080112</c:v>
                </c:pt>
                <c:pt idx="27">
                  <c:v>-2.500802621080112</c:v>
                </c:pt>
                <c:pt idx="28">
                  <c:v>-2.500802621080112</c:v>
                </c:pt>
                <c:pt idx="29">
                  <c:v>-2.500802621080112</c:v>
                </c:pt>
                <c:pt idx="30">
                  <c:v>-2.500802621080112</c:v>
                </c:pt>
                <c:pt idx="31">
                  <c:v>-2.500802621080112</c:v>
                </c:pt>
                <c:pt idx="32">
                  <c:v>-2.500802621080112</c:v>
                </c:pt>
                <c:pt idx="33">
                  <c:v>-2.500802621080112</c:v>
                </c:pt>
                <c:pt idx="34">
                  <c:v>-2.500802621080112</c:v>
                </c:pt>
                <c:pt idx="35">
                  <c:v>-2.500802621080112</c:v>
                </c:pt>
                <c:pt idx="36">
                  <c:v>-2.500802621080112</c:v>
                </c:pt>
                <c:pt idx="37">
                  <c:v>-2.500802621080112</c:v>
                </c:pt>
                <c:pt idx="38">
                  <c:v>-2.500802621080112</c:v>
                </c:pt>
                <c:pt idx="39">
                  <c:v>-2.500802621080112</c:v>
                </c:pt>
                <c:pt idx="40">
                  <c:v>-2.500802621080112</c:v>
                </c:pt>
                <c:pt idx="41">
                  <c:v>-2.500802621080112</c:v>
                </c:pt>
                <c:pt idx="42">
                  <c:v>-2.500802621080112</c:v>
                </c:pt>
                <c:pt idx="43">
                  <c:v>-2.500802621080112</c:v>
                </c:pt>
                <c:pt idx="44">
                  <c:v>-2.500802621080112</c:v>
                </c:pt>
                <c:pt idx="45">
                  <c:v>-2.500802621080112</c:v>
                </c:pt>
                <c:pt idx="46">
                  <c:v>-2.500802621080112</c:v>
                </c:pt>
                <c:pt idx="47">
                  <c:v>-2.500802621080112</c:v>
                </c:pt>
                <c:pt idx="48">
                  <c:v>-2.500802621080112</c:v>
                </c:pt>
                <c:pt idx="49">
                  <c:v>-2.500802621080112</c:v>
                </c:pt>
                <c:pt idx="50">
                  <c:v>-2.500802621080112</c:v>
                </c:pt>
                <c:pt idx="51">
                  <c:v>-2.500802621080112</c:v>
                </c:pt>
                <c:pt idx="52">
                  <c:v>-2.500802621080112</c:v>
                </c:pt>
                <c:pt idx="53">
                  <c:v>-2.500802621080112</c:v>
                </c:pt>
                <c:pt idx="54">
                  <c:v>-2.500802621080112</c:v>
                </c:pt>
                <c:pt idx="55">
                  <c:v>-2.500802621080112</c:v>
                </c:pt>
                <c:pt idx="56">
                  <c:v>-2.500802621080112</c:v>
                </c:pt>
                <c:pt idx="57">
                  <c:v>-2.500802621080112</c:v>
                </c:pt>
                <c:pt idx="58">
                  <c:v>-2.500802621080112</c:v>
                </c:pt>
                <c:pt idx="59">
                  <c:v>-2.500802621080112</c:v>
                </c:pt>
                <c:pt idx="60">
                  <c:v>-2.500802621080112</c:v>
                </c:pt>
                <c:pt idx="61">
                  <c:v>-2.500802621080112</c:v>
                </c:pt>
                <c:pt idx="62">
                  <c:v>-2.500802621080112</c:v>
                </c:pt>
                <c:pt idx="63">
                  <c:v>-2.500802621080112</c:v>
                </c:pt>
                <c:pt idx="64">
                  <c:v>-2.500802621080112</c:v>
                </c:pt>
                <c:pt idx="65">
                  <c:v>-2.500802621080112</c:v>
                </c:pt>
                <c:pt idx="66">
                  <c:v>-2.500802621080112</c:v>
                </c:pt>
                <c:pt idx="67">
                  <c:v>-2.500802621080112</c:v>
                </c:pt>
                <c:pt idx="68">
                  <c:v>-2.500802621080112</c:v>
                </c:pt>
                <c:pt idx="69">
                  <c:v>-2.500802621080112</c:v>
                </c:pt>
                <c:pt idx="70">
                  <c:v>-2.500802621080112</c:v>
                </c:pt>
                <c:pt idx="71">
                  <c:v>-2.500802621080112</c:v>
                </c:pt>
                <c:pt idx="72">
                  <c:v>-2.500802621080112</c:v>
                </c:pt>
                <c:pt idx="73">
                  <c:v>-2.500802621080112</c:v>
                </c:pt>
                <c:pt idx="74">
                  <c:v>-2.500802621080112</c:v>
                </c:pt>
                <c:pt idx="75">
                  <c:v>-2.500802621080112</c:v>
                </c:pt>
                <c:pt idx="76">
                  <c:v>-2.500802621080112</c:v>
                </c:pt>
                <c:pt idx="77">
                  <c:v>-2.500802621080112</c:v>
                </c:pt>
                <c:pt idx="78">
                  <c:v>-2.500802621080112</c:v>
                </c:pt>
                <c:pt idx="79">
                  <c:v>-2.500802621080112</c:v>
                </c:pt>
                <c:pt idx="80">
                  <c:v>-2.500802621080112</c:v>
                </c:pt>
                <c:pt idx="81">
                  <c:v>-2.500802621080112</c:v>
                </c:pt>
                <c:pt idx="82">
                  <c:v>-2.500802621080112</c:v>
                </c:pt>
                <c:pt idx="83">
                  <c:v>-2.500802621080112</c:v>
                </c:pt>
                <c:pt idx="84">
                  <c:v>-2.500802621080112</c:v>
                </c:pt>
                <c:pt idx="85">
                  <c:v>-2.500802621080112</c:v>
                </c:pt>
                <c:pt idx="86">
                  <c:v>-2.500802621080112</c:v>
                </c:pt>
                <c:pt idx="87">
                  <c:v>-2.500802621080112</c:v>
                </c:pt>
                <c:pt idx="88">
                  <c:v>-2.500802621080112</c:v>
                </c:pt>
                <c:pt idx="89">
                  <c:v>-2.500802621080112</c:v>
                </c:pt>
                <c:pt idx="90">
                  <c:v>-2.500802621080112</c:v>
                </c:pt>
                <c:pt idx="91">
                  <c:v>-2.500802621080112</c:v>
                </c:pt>
                <c:pt idx="92">
                  <c:v>-2.500802621080112</c:v>
                </c:pt>
                <c:pt idx="93">
                  <c:v>-2.500802621080112</c:v>
                </c:pt>
                <c:pt idx="94">
                  <c:v>-2.500802621080112</c:v>
                </c:pt>
                <c:pt idx="95">
                  <c:v>-2.500802621080112</c:v>
                </c:pt>
                <c:pt idx="96">
                  <c:v>-2.500802621080112</c:v>
                </c:pt>
                <c:pt idx="97">
                  <c:v>-2.500802621080112</c:v>
                </c:pt>
                <c:pt idx="98">
                  <c:v>-2.500802621080112</c:v>
                </c:pt>
                <c:pt idx="99">
                  <c:v>-2.500802621080112</c:v>
                </c:pt>
              </c:numCache>
            </c:numRef>
          </c:val>
        </c:ser>
        <c:ser>
          <c:idx val="4"/>
          <c:order val="4"/>
          <c:tx>
            <c:v>UCL</c:v>
          </c:tx>
          <c:spPr>
            <a:ln w="25400">
              <a:solidFill>
                <a:srgbClr val="C0504D"/>
              </a:solidFill>
              <a:prstDash val="solid"/>
            </a:ln>
          </c:spPr>
          <c:marker>
            <c:symbol val="none"/>
          </c:marker>
          <c:cat>
            <c:strRef>
              <c:f>Sheet6!Range_X_24D4809AEE4BDE24F9CF529880F4048B0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Sheet6!Range_UCL_24D4809AEE4BDE24F9CF529880F4048B0</c:f>
              <c:numCache>
                <c:formatCode>General</c:formatCode>
                <c:ptCount val="100"/>
                <c:pt idx="0">
                  <c:v>130.05964180419244</c:v>
                </c:pt>
                <c:pt idx="1">
                  <c:v>130.05964180419244</c:v>
                </c:pt>
                <c:pt idx="2">
                  <c:v>130.05964180419244</c:v>
                </c:pt>
                <c:pt idx="3">
                  <c:v>130.05964180419244</c:v>
                </c:pt>
                <c:pt idx="4">
                  <c:v>130.05964180419244</c:v>
                </c:pt>
                <c:pt idx="5">
                  <c:v>130.05964180419244</c:v>
                </c:pt>
                <c:pt idx="6">
                  <c:v>130.05964180419244</c:v>
                </c:pt>
                <c:pt idx="7">
                  <c:v>130.05964180419244</c:v>
                </c:pt>
                <c:pt idx="8">
                  <c:v>130.05964180419244</c:v>
                </c:pt>
                <c:pt idx="9">
                  <c:v>130.05964180419244</c:v>
                </c:pt>
                <c:pt idx="10">
                  <c:v>130.05964180419244</c:v>
                </c:pt>
                <c:pt idx="11">
                  <c:v>130.05964180419244</c:v>
                </c:pt>
                <c:pt idx="12">
                  <c:v>130.05964180419244</c:v>
                </c:pt>
                <c:pt idx="13">
                  <c:v>130.05964180419244</c:v>
                </c:pt>
                <c:pt idx="14">
                  <c:v>130.05964180419244</c:v>
                </c:pt>
                <c:pt idx="15">
                  <c:v>130.05964180419244</c:v>
                </c:pt>
                <c:pt idx="16">
                  <c:v>130.05964180419244</c:v>
                </c:pt>
                <c:pt idx="17">
                  <c:v>130.05964180419244</c:v>
                </c:pt>
                <c:pt idx="18">
                  <c:v>130.05964180419244</c:v>
                </c:pt>
                <c:pt idx="19">
                  <c:v>130.05964180419244</c:v>
                </c:pt>
                <c:pt idx="20">
                  <c:v>130.05964180419244</c:v>
                </c:pt>
                <c:pt idx="21">
                  <c:v>130.05964180419244</c:v>
                </c:pt>
                <c:pt idx="22">
                  <c:v>130.05964180419244</c:v>
                </c:pt>
                <c:pt idx="23">
                  <c:v>130.05964180419244</c:v>
                </c:pt>
                <c:pt idx="24">
                  <c:v>130.05964180419244</c:v>
                </c:pt>
                <c:pt idx="25">
                  <c:v>130.05964180419244</c:v>
                </c:pt>
                <c:pt idx="26">
                  <c:v>130.05964180419244</c:v>
                </c:pt>
                <c:pt idx="27">
                  <c:v>130.05964180419244</c:v>
                </c:pt>
                <c:pt idx="28">
                  <c:v>130.05964180419244</c:v>
                </c:pt>
                <c:pt idx="29">
                  <c:v>130.05964180419244</c:v>
                </c:pt>
                <c:pt idx="30">
                  <c:v>130.05964180419244</c:v>
                </c:pt>
                <c:pt idx="31">
                  <c:v>130.05964180419244</c:v>
                </c:pt>
                <c:pt idx="32">
                  <c:v>130.05964180419244</c:v>
                </c:pt>
                <c:pt idx="33">
                  <c:v>130.05964180419244</c:v>
                </c:pt>
                <c:pt idx="34">
                  <c:v>130.05964180419244</c:v>
                </c:pt>
                <c:pt idx="35">
                  <c:v>130.05964180419244</c:v>
                </c:pt>
                <c:pt idx="36">
                  <c:v>130.05964180419244</c:v>
                </c:pt>
                <c:pt idx="37">
                  <c:v>130.05964180419244</c:v>
                </c:pt>
                <c:pt idx="38">
                  <c:v>130.05964180419244</c:v>
                </c:pt>
                <c:pt idx="39">
                  <c:v>130.05964180419244</c:v>
                </c:pt>
                <c:pt idx="40">
                  <c:v>130.05964180419244</c:v>
                </c:pt>
                <c:pt idx="41">
                  <c:v>130.05964180419244</c:v>
                </c:pt>
                <c:pt idx="42">
                  <c:v>130.05964180419244</c:v>
                </c:pt>
                <c:pt idx="43">
                  <c:v>130.05964180419244</c:v>
                </c:pt>
                <c:pt idx="44">
                  <c:v>130.05964180419244</c:v>
                </c:pt>
                <c:pt idx="45">
                  <c:v>130.05964180419244</c:v>
                </c:pt>
                <c:pt idx="46">
                  <c:v>130.05964180419244</c:v>
                </c:pt>
                <c:pt idx="47">
                  <c:v>130.05964180419244</c:v>
                </c:pt>
                <c:pt idx="48">
                  <c:v>130.05964180419244</c:v>
                </c:pt>
                <c:pt idx="49">
                  <c:v>130.05964180419244</c:v>
                </c:pt>
                <c:pt idx="50">
                  <c:v>130.05964180419244</c:v>
                </c:pt>
                <c:pt idx="51">
                  <c:v>130.05964180419244</c:v>
                </c:pt>
                <c:pt idx="52">
                  <c:v>130.05964180419244</c:v>
                </c:pt>
                <c:pt idx="53">
                  <c:v>130.05964180419244</c:v>
                </c:pt>
                <c:pt idx="54">
                  <c:v>130.05964180419244</c:v>
                </c:pt>
                <c:pt idx="55">
                  <c:v>130.05964180419244</c:v>
                </c:pt>
                <c:pt idx="56">
                  <c:v>130.05964180419244</c:v>
                </c:pt>
                <c:pt idx="57">
                  <c:v>130.05964180419244</c:v>
                </c:pt>
                <c:pt idx="58">
                  <c:v>130.05964180419244</c:v>
                </c:pt>
                <c:pt idx="59">
                  <c:v>130.05964180419244</c:v>
                </c:pt>
                <c:pt idx="60">
                  <c:v>130.05964180419244</c:v>
                </c:pt>
                <c:pt idx="61">
                  <c:v>130.05964180419244</c:v>
                </c:pt>
                <c:pt idx="62">
                  <c:v>130.05964180419244</c:v>
                </c:pt>
                <c:pt idx="63">
                  <c:v>130.05964180419244</c:v>
                </c:pt>
                <c:pt idx="64">
                  <c:v>130.05964180419244</c:v>
                </c:pt>
                <c:pt idx="65">
                  <c:v>130.05964180419244</c:v>
                </c:pt>
                <c:pt idx="66">
                  <c:v>130.05964180419244</c:v>
                </c:pt>
                <c:pt idx="67">
                  <c:v>130.05964180419244</c:v>
                </c:pt>
                <c:pt idx="68">
                  <c:v>130.05964180419244</c:v>
                </c:pt>
                <c:pt idx="69">
                  <c:v>130.05964180419244</c:v>
                </c:pt>
                <c:pt idx="70">
                  <c:v>130.05964180419244</c:v>
                </c:pt>
                <c:pt idx="71">
                  <c:v>130.05964180419244</c:v>
                </c:pt>
                <c:pt idx="72">
                  <c:v>130.05964180419244</c:v>
                </c:pt>
                <c:pt idx="73">
                  <c:v>130.05964180419244</c:v>
                </c:pt>
                <c:pt idx="74">
                  <c:v>130.05964180419244</c:v>
                </c:pt>
                <c:pt idx="75">
                  <c:v>130.05964180419244</c:v>
                </c:pt>
                <c:pt idx="76">
                  <c:v>130.05964180419244</c:v>
                </c:pt>
                <c:pt idx="77">
                  <c:v>130.05964180419244</c:v>
                </c:pt>
                <c:pt idx="78">
                  <c:v>130.05964180419244</c:v>
                </c:pt>
                <c:pt idx="79">
                  <c:v>130.05964180419244</c:v>
                </c:pt>
                <c:pt idx="80">
                  <c:v>130.05964180419244</c:v>
                </c:pt>
                <c:pt idx="81">
                  <c:v>130.05964180419244</c:v>
                </c:pt>
                <c:pt idx="82">
                  <c:v>130.05964180419244</c:v>
                </c:pt>
                <c:pt idx="83">
                  <c:v>130.05964180419244</c:v>
                </c:pt>
                <c:pt idx="84">
                  <c:v>130.05964180419244</c:v>
                </c:pt>
                <c:pt idx="85">
                  <c:v>130.05964180419244</c:v>
                </c:pt>
                <c:pt idx="86">
                  <c:v>130.05964180419244</c:v>
                </c:pt>
                <c:pt idx="87">
                  <c:v>130.05964180419244</c:v>
                </c:pt>
                <c:pt idx="88">
                  <c:v>130.05964180419244</c:v>
                </c:pt>
                <c:pt idx="89">
                  <c:v>130.05964180419244</c:v>
                </c:pt>
                <c:pt idx="90">
                  <c:v>130.05964180419244</c:v>
                </c:pt>
                <c:pt idx="91">
                  <c:v>130.05964180419244</c:v>
                </c:pt>
                <c:pt idx="92">
                  <c:v>130.05964180419244</c:v>
                </c:pt>
                <c:pt idx="93">
                  <c:v>130.05964180419244</c:v>
                </c:pt>
                <c:pt idx="94">
                  <c:v>130.05964180419244</c:v>
                </c:pt>
                <c:pt idx="95">
                  <c:v>130.05964180419244</c:v>
                </c:pt>
                <c:pt idx="96">
                  <c:v>130.05964180419244</c:v>
                </c:pt>
                <c:pt idx="97">
                  <c:v>130.05964180419244</c:v>
                </c:pt>
                <c:pt idx="98">
                  <c:v>130.05964180419244</c:v>
                </c:pt>
                <c:pt idx="99">
                  <c:v>130.05964180419244</c:v>
                </c:pt>
              </c:numCache>
            </c:numRef>
          </c:val>
        </c:ser>
        <c:ser>
          <c:idx val="5"/>
          <c:order val="5"/>
          <c:tx>
            <c:v>Center Line</c:v>
          </c:tx>
          <c:spPr>
            <a:ln w="12700">
              <a:solidFill>
                <a:srgbClr val="76933C"/>
              </a:solidFill>
              <a:prstDash val="solid"/>
            </a:ln>
          </c:spPr>
          <c:marker>
            <c:symbol val="none"/>
          </c:marker>
          <c:cat>
            <c:strRef>
              <c:f>Sheet6!Range_X_24D4809AEE4BDE24F9CF529880F4048B0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Sheet6!Range_CL_24D4809AEE4BDE24F9CF529880F4048B0</c:f>
              <c:numCache>
                <c:formatCode>General</c:formatCode>
                <c:ptCount val="100"/>
                <c:pt idx="0">
                  <c:v>50.523375149028908</c:v>
                </c:pt>
                <c:pt idx="1">
                  <c:v>50.523375149028908</c:v>
                </c:pt>
                <c:pt idx="2">
                  <c:v>50.523375149028908</c:v>
                </c:pt>
                <c:pt idx="3">
                  <c:v>50.523375149028908</c:v>
                </c:pt>
                <c:pt idx="4">
                  <c:v>50.523375149028908</c:v>
                </c:pt>
                <c:pt idx="5">
                  <c:v>50.523375149028908</c:v>
                </c:pt>
                <c:pt idx="6">
                  <c:v>50.523375149028908</c:v>
                </c:pt>
                <c:pt idx="7">
                  <c:v>50.523375149028908</c:v>
                </c:pt>
                <c:pt idx="8">
                  <c:v>50.523375149028908</c:v>
                </c:pt>
                <c:pt idx="9">
                  <c:v>50.523375149028908</c:v>
                </c:pt>
                <c:pt idx="10">
                  <c:v>50.523375149028908</c:v>
                </c:pt>
                <c:pt idx="11">
                  <c:v>50.523375149028908</c:v>
                </c:pt>
                <c:pt idx="12">
                  <c:v>50.523375149028908</c:v>
                </c:pt>
                <c:pt idx="13">
                  <c:v>50.523375149028908</c:v>
                </c:pt>
                <c:pt idx="14">
                  <c:v>50.523375149028908</c:v>
                </c:pt>
                <c:pt idx="15">
                  <c:v>50.523375149028908</c:v>
                </c:pt>
                <c:pt idx="16">
                  <c:v>50.523375149028908</c:v>
                </c:pt>
                <c:pt idx="17">
                  <c:v>50.523375149028908</c:v>
                </c:pt>
                <c:pt idx="18">
                  <c:v>50.523375149028908</c:v>
                </c:pt>
                <c:pt idx="19">
                  <c:v>50.523375149028908</c:v>
                </c:pt>
                <c:pt idx="20">
                  <c:v>50.523375149028908</c:v>
                </c:pt>
                <c:pt idx="21">
                  <c:v>50.523375149028908</c:v>
                </c:pt>
                <c:pt idx="22">
                  <c:v>50.523375149028908</c:v>
                </c:pt>
                <c:pt idx="23">
                  <c:v>50.523375149028908</c:v>
                </c:pt>
                <c:pt idx="24">
                  <c:v>50.523375149028908</c:v>
                </c:pt>
                <c:pt idx="25">
                  <c:v>50.523375149028908</c:v>
                </c:pt>
                <c:pt idx="26">
                  <c:v>50.523375149028908</c:v>
                </c:pt>
                <c:pt idx="27">
                  <c:v>50.523375149028908</c:v>
                </c:pt>
                <c:pt idx="28">
                  <c:v>50.523375149028908</c:v>
                </c:pt>
                <c:pt idx="29">
                  <c:v>50.523375149028908</c:v>
                </c:pt>
                <c:pt idx="30">
                  <c:v>50.523375149028908</c:v>
                </c:pt>
                <c:pt idx="31">
                  <c:v>50.523375149028908</c:v>
                </c:pt>
                <c:pt idx="32">
                  <c:v>50.523375149028908</c:v>
                </c:pt>
                <c:pt idx="33">
                  <c:v>50.523375149028908</c:v>
                </c:pt>
                <c:pt idx="34">
                  <c:v>50.523375149028908</c:v>
                </c:pt>
                <c:pt idx="35">
                  <c:v>50.523375149028908</c:v>
                </c:pt>
                <c:pt idx="36">
                  <c:v>50.523375149028908</c:v>
                </c:pt>
                <c:pt idx="37">
                  <c:v>50.523375149028908</c:v>
                </c:pt>
                <c:pt idx="38">
                  <c:v>50.523375149028908</c:v>
                </c:pt>
                <c:pt idx="39">
                  <c:v>50.523375149028908</c:v>
                </c:pt>
                <c:pt idx="40">
                  <c:v>50.523375149028908</c:v>
                </c:pt>
                <c:pt idx="41">
                  <c:v>50.523375149028908</c:v>
                </c:pt>
                <c:pt idx="42">
                  <c:v>50.523375149028908</c:v>
                </c:pt>
                <c:pt idx="43">
                  <c:v>50.523375149028908</c:v>
                </c:pt>
                <c:pt idx="44">
                  <c:v>50.523375149028908</c:v>
                </c:pt>
                <c:pt idx="45">
                  <c:v>50.523375149028908</c:v>
                </c:pt>
                <c:pt idx="46">
                  <c:v>50.523375149028908</c:v>
                </c:pt>
                <c:pt idx="47">
                  <c:v>50.523375149028908</c:v>
                </c:pt>
                <c:pt idx="48">
                  <c:v>50.523375149028908</c:v>
                </c:pt>
                <c:pt idx="49">
                  <c:v>50.523375149028908</c:v>
                </c:pt>
                <c:pt idx="50">
                  <c:v>50.523375149028908</c:v>
                </c:pt>
                <c:pt idx="51">
                  <c:v>50.523375149028908</c:v>
                </c:pt>
                <c:pt idx="52">
                  <c:v>50.523375149028908</c:v>
                </c:pt>
                <c:pt idx="53">
                  <c:v>50.523375149028908</c:v>
                </c:pt>
                <c:pt idx="54">
                  <c:v>50.523375149028908</c:v>
                </c:pt>
                <c:pt idx="55">
                  <c:v>50.523375149028908</c:v>
                </c:pt>
                <c:pt idx="56">
                  <c:v>50.523375149028908</c:v>
                </c:pt>
                <c:pt idx="57">
                  <c:v>50.523375149028908</c:v>
                </c:pt>
                <c:pt idx="58">
                  <c:v>50.523375149028908</c:v>
                </c:pt>
                <c:pt idx="59">
                  <c:v>50.523375149028908</c:v>
                </c:pt>
                <c:pt idx="60">
                  <c:v>50.523375149028908</c:v>
                </c:pt>
                <c:pt idx="61">
                  <c:v>50.523375149028908</c:v>
                </c:pt>
                <c:pt idx="62">
                  <c:v>50.523375149028908</c:v>
                </c:pt>
                <c:pt idx="63">
                  <c:v>50.523375149028908</c:v>
                </c:pt>
                <c:pt idx="64">
                  <c:v>50.523375149028908</c:v>
                </c:pt>
                <c:pt idx="65">
                  <c:v>50.523375149028908</c:v>
                </c:pt>
                <c:pt idx="66">
                  <c:v>50.523375149028908</c:v>
                </c:pt>
                <c:pt idx="67">
                  <c:v>50.523375149028908</c:v>
                </c:pt>
                <c:pt idx="68">
                  <c:v>50.523375149028908</c:v>
                </c:pt>
                <c:pt idx="69">
                  <c:v>50.523375149028908</c:v>
                </c:pt>
                <c:pt idx="70">
                  <c:v>50.523375149028908</c:v>
                </c:pt>
                <c:pt idx="71">
                  <c:v>50.523375149028908</c:v>
                </c:pt>
                <c:pt idx="72">
                  <c:v>50.523375149028908</c:v>
                </c:pt>
                <c:pt idx="73">
                  <c:v>50.523375149028908</c:v>
                </c:pt>
                <c:pt idx="74">
                  <c:v>50.523375149028908</c:v>
                </c:pt>
                <c:pt idx="75">
                  <c:v>50.523375149028908</c:v>
                </c:pt>
                <c:pt idx="76">
                  <c:v>50.523375149028908</c:v>
                </c:pt>
                <c:pt idx="77">
                  <c:v>50.523375149028908</c:v>
                </c:pt>
                <c:pt idx="78">
                  <c:v>50.523375149028908</c:v>
                </c:pt>
                <c:pt idx="79">
                  <c:v>50.523375149028908</c:v>
                </c:pt>
                <c:pt idx="80">
                  <c:v>50.523375149028908</c:v>
                </c:pt>
                <c:pt idx="81">
                  <c:v>50.523375149028908</c:v>
                </c:pt>
                <c:pt idx="82">
                  <c:v>50.523375149028908</c:v>
                </c:pt>
                <c:pt idx="83">
                  <c:v>50.523375149028908</c:v>
                </c:pt>
                <c:pt idx="84">
                  <c:v>50.523375149028908</c:v>
                </c:pt>
                <c:pt idx="85">
                  <c:v>50.523375149028908</c:v>
                </c:pt>
                <c:pt idx="86">
                  <c:v>50.523375149028908</c:v>
                </c:pt>
                <c:pt idx="87">
                  <c:v>50.523375149028908</c:v>
                </c:pt>
                <c:pt idx="88">
                  <c:v>50.523375149028908</c:v>
                </c:pt>
                <c:pt idx="89">
                  <c:v>50.523375149028908</c:v>
                </c:pt>
                <c:pt idx="90">
                  <c:v>50.523375149028908</c:v>
                </c:pt>
                <c:pt idx="91">
                  <c:v>50.523375149028908</c:v>
                </c:pt>
                <c:pt idx="92">
                  <c:v>50.523375149028908</c:v>
                </c:pt>
                <c:pt idx="93">
                  <c:v>50.523375149028908</c:v>
                </c:pt>
                <c:pt idx="94">
                  <c:v>50.523375149028908</c:v>
                </c:pt>
                <c:pt idx="95">
                  <c:v>50.523375149028908</c:v>
                </c:pt>
                <c:pt idx="96">
                  <c:v>50.523375149028908</c:v>
                </c:pt>
                <c:pt idx="97">
                  <c:v>50.523375149028908</c:v>
                </c:pt>
                <c:pt idx="98">
                  <c:v>50.523375149028908</c:v>
                </c:pt>
                <c:pt idx="99">
                  <c:v>50.523375149028908</c:v>
                </c:pt>
              </c:numCache>
            </c:numRef>
          </c:val>
        </c:ser>
        <c:ser>
          <c:idx val="6"/>
          <c:order val="6"/>
          <c:tx>
            <c:v>LCL</c:v>
          </c:tx>
          <c:spPr>
            <a:ln w="25400">
              <a:solidFill>
                <a:srgbClr val="C0504D"/>
              </a:solidFill>
              <a:prstDash val="solid"/>
            </a:ln>
          </c:spPr>
          <c:marker>
            <c:symbol val="none"/>
          </c:marker>
          <c:cat>
            <c:strRef>
              <c:f>Sheet6!Range_X_24D4809AEE4BDE24F9CF529880F4048B0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Sheet6!Range_LCL_24D4809AEE4BDE24F9CF529880F4048B0</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er>
        <c:ser>
          <c:idx val="7"/>
          <c:order val="7"/>
          <c:tx>
            <c:v>Range</c:v>
          </c:tx>
          <c:spPr>
            <a:ln w="25400">
              <a:solidFill>
                <a:srgbClr val="4F81BD"/>
              </a:solidFill>
              <a:prstDash val="solid"/>
            </a:ln>
          </c:spPr>
          <c:marker>
            <c:symbol val="circle"/>
            <c:size val="7"/>
            <c:spPr>
              <a:solidFill>
                <a:srgbClr val="366092"/>
              </a:solidFill>
              <a:ln w="25400">
                <a:noFill/>
              </a:ln>
            </c:spPr>
          </c:marker>
          <c:cat>
            <c:strRef>
              <c:f>Sheet6!Range_X_24D4809AEE4BDE24F9CF529880F4048B0</c:f>
              <c:strCache>
                <c:ptCount val="100"/>
                <c:pt idx="0">
                  <c:v>Item 1</c:v>
                </c:pt>
                <c:pt idx="1">
                  <c:v>Item 2</c:v>
                </c:pt>
                <c:pt idx="2">
                  <c:v>Item 3</c:v>
                </c:pt>
                <c:pt idx="3">
                  <c:v>Item 4</c:v>
                </c:pt>
                <c:pt idx="4">
                  <c:v>Item 5</c:v>
                </c:pt>
                <c:pt idx="5">
                  <c:v>Item 6</c:v>
                </c:pt>
                <c:pt idx="6">
                  <c:v>Item 7</c:v>
                </c:pt>
                <c:pt idx="7">
                  <c:v>Item 8</c:v>
                </c:pt>
                <c:pt idx="8">
                  <c:v>Item 9</c:v>
                </c:pt>
                <c:pt idx="9">
                  <c:v>Item 10</c:v>
                </c:pt>
                <c:pt idx="10">
                  <c:v>Item 11</c:v>
                </c:pt>
                <c:pt idx="11">
                  <c:v>Item 12</c:v>
                </c:pt>
                <c:pt idx="12">
                  <c:v>Item 13</c:v>
                </c:pt>
                <c:pt idx="13">
                  <c:v>Item 14</c:v>
                </c:pt>
                <c:pt idx="14">
                  <c:v>Item 15</c:v>
                </c:pt>
                <c:pt idx="15">
                  <c:v>Item 16</c:v>
                </c:pt>
                <c:pt idx="16">
                  <c:v>Item 17</c:v>
                </c:pt>
                <c:pt idx="17">
                  <c:v>Item 18</c:v>
                </c:pt>
                <c:pt idx="18">
                  <c:v>Item 19</c:v>
                </c:pt>
                <c:pt idx="19">
                  <c:v>Item 20</c:v>
                </c:pt>
                <c:pt idx="20">
                  <c:v>Item 21</c:v>
                </c:pt>
                <c:pt idx="21">
                  <c:v>Item 22</c:v>
                </c:pt>
                <c:pt idx="22">
                  <c:v>Item 23</c:v>
                </c:pt>
                <c:pt idx="23">
                  <c:v>Item 24</c:v>
                </c:pt>
                <c:pt idx="24">
                  <c:v>Item 25</c:v>
                </c:pt>
                <c:pt idx="25">
                  <c:v>Item 26</c:v>
                </c:pt>
                <c:pt idx="26">
                  <c:v>Item 27</c:v>
                </c:pt>
                <c:pt idx="27">
                  <c:v>Item 28</c:v>
                </c:pt>
                <c:pt idx="28">
                  <c:v>Item 29</c:v>
                </c:pt>
                <c:pt idx="29">
                  <c:v>Item 30</c:v>
                </c:pt>
                <c:pt idx="30">
                  <c:v>Item 31</c:v>
                </c:pt>
                <c:pt idx="31">
                  <c:v>Item 32</c:v>
                </c:pt>
                <c:pt idx="32">
                  <c:v>Item 33</c:v>
                </c:pt>
                <c:pt idx="33">
                  <c:v>Item 34</c:v>
                </c:pt>
                <c:pt idx="34">
                  <c:v>Item 35</c:v>
                </c:pt>
                <c:pt idx="35">
                  <c:v>Item 36</c:v>
                </c:pt>
                <c:pt idx="36">
                  <c:v>Item 37</c:v>
                </c:pt>
                <c:pt idx="37">
                  <c:v>Item 38</c:v>
                </c:pt>
                <c:pt idx="38">
                  <c:v>Item 39</c:v>
                </c:pt>
                <c:pt idx="39">
                  <c:v>Item 40</c:v>
                </c:pt>
                <c:pt idx="40">
                  <c:v>Item 41</c:v>
                </c:pt>
                <c:pt idx="41">
                  <c:v>Item 42</c:v>
                </c:pt>
                <c:pt idx="42">
                  <c:v>Item 43</c:v>
                </c:pt>
                <c:pt idx="43">
                  <c:v>Item 44</c:v>
                </c:pt>
                <c:pt idx="44">
                  <c:v>Item 45</c:v>
                </c:pt>
                <c:pt idx="45">
                  <c:v>Item 46</c:v>
                </c:pt>
                <c:pt idx="46">
                  <c:v>Item 47</c:v>
                </c:pt>
                <c:pt idx="47">
                  <c:v>Item 48</c:v>
                </c:pt>
                <c:pt idx="48">
                  <c:v>Item 49</c:v>
                </c:pt>
                <c:pt idx="49">
                  <c:v>Item 50</c:v>
                </c:pt>
                <c:pt idx="50">
                  <c:v>Item 51</c:v>
                </c:pt>
                <c:pt idx="51">
                  <c:v>Item 52</c:v>
                </c:pt>
                <c:pt idx="52">
                  <c:v>Item 53</c:v>
                </c:pt>
                <c:pt idx="53">
                  <c:v>Item 54</c:v>
                </c:pt>
                <c:pt idx="54">
                  <c:v>Item 55</c:v>
                </c:pt>
                <c:pt idx="55">
                  <c:v>Item 56</c:v>
                </c:pt>
                <c:pt idx="56">
                  <c:v>Item 57</c:v>
                </c:pt>
                <c:pt idx="57">
                  <c:v>Item 58</c:v>
                </c:pt>
                <c:pt idx="58">
                  <c:v>Item 59</c:v>
                </c:pt>
                <c:pt idx="59">
                  <c:v>Item 60</c:v>
                </c:pt>
                <c:pt idx="60">
                  <c:v>Item 61</c:v>
                </c:pt>
                <c:pt idx="61">
                  <c:v>Item 62</c:v>
                </c:pt>
                <c:pt idx="62">
                  <c:v>Item 63</c:v>
                </c:pt>
                <c:pt idx="63">
                  <c:v>Item 64</c:v>
                </c:pt>
                <c:pt idx="64">
                  <c:v>Item 65</c:v>
                </c:pt>
                <c:pt idx="65">
                  <c:v>Item 66</c:v>
                </c:pt>
                <c:pt idx="66">
                  <c:v>Item 67</c:v>
                </c:pt>
                <c:pt idx="67">
                  <c:v>Item 68</c:v>
                </c:pt>
                <c:pt idx="68">
                  <c:v>Item 69</c:v>
                </c:pt>
                <c:pt idx="69">
                  <c:v>Item 70</c:v>
                </c:pt>
                <c:pt idx="70">
                  <c:v>Item 71</c:v>
                </c:pt>
                <c:pt idx="71">
                  <c:v>Item 72</c:v>
                </c:pt>
                <c:pt idx="72">
                  <c:v>Item 73</c:v>
                </c:pt>
                <c:pt idx="73">
                  <c:v>Item 74</c:v>
                </c:pt>
                <c:pt idx="74">
                  <c:v>Item 75</c:v>
                </c:pt>
                <c:pt idx="75">
                  <c:v>Item 76</c:v>
                </c:pt>
                <c:pt idx="76">
                  <c:v>Item 77</c:v>
                </c:pt>
                <c:pt idx="77">
                  <c:v>Item 78</c:v>
                </c:pt>
                <c:pt idx="78">
                  <c:v>Item 79</c:v>
                </c:pt>
                <c:pt idx="79">
                  <c:v>Item 80</c:v>
                </c:pt>
                <c:pt idx="80">
                  <c:v>Item 81</c:v>
                </c:pt>
                <c:pt idx="81">
                  <c:v>Item 82</c:v>
                </c:pt>
                <c:pt idx="82">
                  <c:v>Item 83</c:v>
                </c:pt>
                <c:pt idx="83">
                  <c:v>Item 84</c:v>
                </c:pt>
                <c:pt idx="84">
                  <c:v>Item 85</c:v>
                </c:pt>
                <c:pt idx="85">
                  <c:v>Item 86</c:v>
                </c:pt>
                <c:pt idx="86">
                  <c:v>Item 87</c:v>
                </c:pt>
                <c:pt idx="87">
                  <c:v>Item 88</c:v>
                </c:pt>
                <c:pt idx="88">
                  <c:v>Item 89</c:v>
                </c:pt>
                <c:pt idx="89">
                  <c:v>Item 90</c:v>
                </c:pt>
                <c:pt idx="90">
                  <c:v>Item 91</c:v>
                </c:pt>
                <c:pt idx="91">
                  <c:v>Item 92</c:v>
                </c:pt>
                <c:pt idx="92">
                  <c:v>Item 93</c:v>
                </c:pt>
                <c:pt idx="93">
                  <c:v>Item 94</c:v>
                </c:pt>
                <c:pt idx="94">
                  <c:v>Item 95</c:v>
                </c:pt>
                <c:pt idx="95">
                  <c:v>Item 96</c:v>
                </c:pt>
                <c:pt idx="96">
                  <c:v>Item 97</c:v>
                </c:pt>
                <c:pt idx="97">
                  <c:v>Item 98</c:v>
                </c:pt>
                <c:pt idx="98">
                  <c:v>Item 99</c:v>
                </c:pt>
                <c:pt idx="99">
                  <c:v>Item 100</c:v>
                </c:pt>
              </c:strCache>
            </c:strRef>
          </c:cat>
          <c:val>
            <c:numRef>
              <c:f>Sheet6!Range_Y_24D4809AEE4BDE24F9CF529880F4048B0</c:f>
              <c:numCache>
                <c:formatCode>General</c:formatCode>
                <c:ptCount val="100"/>
                <c:pt idx="0">
                  <c:v>50</c:v>
                </c:pt>
                <c:pt idx="1">
                  <c:v>78</c:v>
                </c:pt>
                <c:pt idx="2">
                  <c:v>50</c:v>
                </c:pt>
                <c:pt idx="3">
                  <c:v>37</c:v>
                </c:pt>
                <c:pt idx="4">
                  <c:v>16</c:v>
                </c:pt>
                <c:pt idx="5">
                  <c:v>39</c:v>
                </c:pt>
                <c:pt idx="6">
                  <c:v>9</c:v>
                </c:pt>
                <c:pt idx="7">
                  <c:v>60</c:v>
                </c:pt>
                <c:pt idx="8">
                  <c:v>90</c:v>
                </c:pt>
                <c:pt idx="9">
                  <c:v>25</c:v>
                </c:pt>
                <c:pt idx="10">
                  <c:v>19</c:v>
                </c:pt>
                <c:pt idx="11">
                  <c:v>36</c:v>
                </c:pt>
                <c:pt idx="12">
                  <c:v>26</c:v>
                </c:pt>
                <c:pt idx="13">
                  <c:v>55</c:v>
                </c:pt>
                <c:pt idx="14">
                  <c:v>88</c:v>
                </c:pt>
                <c:pt idx="15">
                  <c:v>81</c:v>
                </c:pt>
                <c:pt idx="16">
                  <c:v>39</c:v>
                </c:pt>
                <c:pt idx="17">
                  <c:v>67</c:v>
                </c:pt>
                <c:pt idx="18">
                  <c:v>62</c:v>
                </c:pt>
                <c:pt idx="19">
                  <c:v>49</c:v>
                </c:pt>
                <c:pt idx="20">
                  <c:v>58</c:v>
                </c:pt>
                <c:pt idx="21">
                  <c:v>63</c:v>
                </c:pt>
                <c:pt idx="22">
                  <c:v>29</c:v>
                </c:pt>
                <c:pt idx="23">
                  <c:v>85</c:v>
                </c:pt>
                <c:pt idx="24">
                  <c:v>71</c:v>
                </c:pt>
                <c:pt idx="25">
                  <c:v>54</c:v>
                </c:pt>
                <c:pt idx="26">
                  <c:v>45</c:v>
                </c:pt>
                <c:pt idx="27">
                  <c:v>55</c:v>
                </c:pt>
                <c:pt idx="28">
                  <c:v>51</c:v>
                </c:pt>
                <c:pt idx="29">
                  <c:v>61</c:v>
                </c:pt>
                <c:pt idx="30">
                  <c:v>65</c:v>
                </c:pt>
                <c:pt idx="31">
                  <c:v>66</c:v>
                </c:pt>
                <c:pt idx="32">
                  <c:v>48</c:v>
                </c:pt>
                <c:pt idx="33">
                  <c:v>19</c:v>
                </c:pt>
                <c:pt idx="34">
                  <c:v>75</c:v>
                </c:pt>
                <c:pt idx="35">
                  <c:v>44</c:v>
                </c:pt>
                <c:pt idx="36">
                  <c:v>40</c:v>
                </c:pt>
                <c:pt idx="37">
                  <c:v>37</c:v>
                </c:pt>
                <c:pt idx="38">
                  <c:v>77</c:v>
                </c:pt>
                <c:pt idx="39">
                  <c:v>65</c:v>
                </c:pt>
                <c:pt idx="40">
                  <c:v>48</c:v>
                </c:pt>
                <c:pt idx="41">
                  <c:v>83</c:v>
                </c:pt>
                <c:pt idx="42">
                  <c:v>44</c:v>
                </c:pt>
                <c:pt idx="43">
                  <c:v>60</c:v>
                </c:pt>
                <c:pt idx="44">
                  <c:v>77</c:v>
                </c:pt>
                <c:pt idx="45">
                  <c:v>45</c:v>
                </c:pt>
                <c:pt idx="46">
                  <c:v>81</c:v>
                </c:pt>
                <c:pt idx="47">
                  <c:v>86</c:v>
                </c:pt>
                <c:pt idx="48">
                  <c:v>8</c:v>
                </c:pt>
                <c:pt idx="49">
                  <c:v>50</c:v>
                </c:pt>
                <c:pt idx="50">
                  <c:v>17</c:v>
                </c:pt>
                <c:pt idx="51">
                  <c:v>37</c:v>
                </c:pt>
                <c:pt idx="52">
                  <c:v>95</c:v>
                </c:pt>
                <c:pt idx="53">
                  <c:v>25</c:v>
                </c:pt>
                <c:pt idx="54">
                  <c:v>49</c:v>
                </c:pt>
                <c:pt idx="55">
                  <c:v>78</c:v>
                </c:pt>
                <c:pt idx="56">
                  <c:v>46</c:v>
                </c:pt>
                <c:pt idx="57">
                  <c:v>74</c:v>
                </c:pt>
                <c:pt idx="58">
                  <c:v>39</c:v>
                </c:pt>
                <c:pt idx="59">
                  <c:v>59</c:v>
                </c:pt>
                <c:pt idx="60">
                  <c:v>53</c:v>
                </c:pt>
                <c:pt idx="61">
                  <c:v>24</c:v>
                </c:pt>
                <c:pt idx="62">
                  <c:v>36</c:v>
                </c:pt>
                <c:pt idx="63">
                  <c:v>38</c:v>
                </c:pt>
                <c:pt idx="64">
                  <c:v>87</c:v>
                </c:pt>
                <c:pt idx="65">
                  <c:v>44</c:v>
                </c:pt>
                <c:pt idx="66">
                  <c:v>72</c:v>
                </c:pt>
                <c:pt idx="67">
                  <c:v>71</c:v>
                </c:pt>
                <c:pt idx="68">
                  <c:v>17</c:v>
                </c:pt>
                <c:pt idx="69">
                  <c:v>24</c:v>
                </c:pt>
                <c:pt idx="70">
                  <c:v>26</c:v>
                </c:pt>
                <c:pt idx="71">
                  <c:v>30</c:v>
                </c:pt>
                <c:pt idx="72">
                  <c:v>40</c:v>
                </c:pt>
                <c:pt idx="73">
                  <c:v>25</c:v>
                </c:pt>
                <c:pt idx="74">
                  <c:v>42</c:v>
                </c:pt>
                <c:pt idx="75">
                  <c:v>28</c:v>
                </c:pt>
                <c:pt idx="76">
                  <c:v>57</c:v>
                </c:pt>
                <c:pt idx="77">
                  <c:v>40</c:v>
                </c:pt>
                <c:pt idx="78">
                  <c:v>29</c:v>
                </c:pt>
                <c:pt idx="79">
                  <c:v>91</c:v>
                </c:pt>
                <c:pt idx="80">
                  <c:v>60</c:v>
                </c:pt>
                <c:pt idx="81">
                  <c:v>39</c:v>
                </c:pt>
                <c:pt idx="82">
                  <c:v>32</c:v>
                </c:pt>
                <c:pt idx="83">
                  <c:v>35</c:v>
                </c:pt>
                <c:pt idx="84">
                  <c:v>38</c:v>
                </c:pt>
                <c:pt idx="85">
                  <c:v>10</c:v>
                </c:pt>
                <c:pt idx="86">
                  <c:v>76</c:v>
                </c:pt>
                <c:pt idx="87">
                  <c:v>75</c:v>
                </c:pt>
                <c:pt idx="88">
                  <c:v>62</c:v>
                </c:pt>
                <c:pt idx="89">
                  <c:v>74</c:v>
                </c:pt>
                <c:pt idx="90">
                  <c:v>40</c:v>
                </c:pt>
                <c:pt idx="91">
                  <c:v>85</c:v>
                </c:pt>
                <c:pt idx="92">
                  <c:v>32</c:v>
                </c:pt>
                <c:pt idx="93">
                  <c:v>78</c:v>
                </c:pt>
                <c:pt idx="94">
                  <c:v>66</c:v>
                </c:pt>
                <c:pt idx="95">
                  <c:v>53</c:v>
                </c:pt>
                <c:pt idx="96">
                  <c:v>88</c:v>
                </c:pt>
                <c:pt idx="97">
                  <c:v>64</c:v>
                </c:pt>
                <c:pt idx="98">
                  <c:v>67</c:v>
                </c:pt>
                <c:pt idx="99">
                  <c:v>81</c:v>
                </c:pt>
              </c:numCache>
            </c:numRef>
          </c:val>
        </c:ser>
        <c:marker val="1"/>
        <c:axId val="141751424"/>
        <c:axId val="180670848"/>
      </c:lineChart>
      <c:catAx>
        <c:axId val="141751424"/>
        <c:scaling>
          <c:orientation val="minMax"/>
        </c:scaling>
        <c:axPos val="b"/>
        <c:tickLblPos val="nextTo"/>
        <c:txPr>
          <a:bodyPr/>
          <a:lstStyle/>
          <a:p>
            <a:pPr>
              <a:defRPr sz="900"/>
            </a:pPr>
            <a:endParaRPr lang="en-US"/>
          </a:p>
        </c:txPr>
        <c:crossAx val="180670848"/>
        <c:crossesAt val="0"/>
        <c:auto val="1"/>
        <c:lblAlgn val="ctr"/>
        <c:lblOffset val="100"/>
      </c:catAx>
      <c:valAx>
        <c:axId val="180670848"/>
        <c:scaling>
          <c:orientation val="minMax"/>
          <c:max val="140"/>
          <c:min val="0"/>
        </c:scaling>
        <c:axPos val="l"/>
        <c:title>
          <c:tx>
            <c:rich>
              <a:bodyPr/>
              <a:lstStyle/>
              <a:p>
                <a:pPr>
                  <a:defRPr sz="900" b="1"/>
                </a:pPr>
                <a:r>
                  <a:rPr lang="en-US"/>
                  <a:t>Range</a:t>
                </a:r>
                <a:endParaRPr/>
              </a:p>
            </c:rich>
          </c:tx>
          <c:layout/>
        </c:title>
        <c:numFmt formatCode="General" sourceLinked="1"/>
        <c:tickLblPos val="nextTo"/>
        <c:txPr>
          <a:bodyPr/>
          <a:lstStyle/>
          <a:p>
            <a:pPr>
              <a:defRPr sz="900"/>
            </a:pPr>
            <a:endParaRPr lang="en-US"/>
          </a:p>
        </c:txPr>
        <c:crossAx val="141751424"/>
        <c:crosses val="autoZero"/>
        <c:crossBetween val="between"/>
      </c:valAx>
      <c:spPr>
        <a:noFill/>
        <a:ln w="25400">
          <a:noFill/>
        </a:ln>
      </c:spPr>
    </c:plotArea>
    <c:plotVisOnly val="1"/>
  </c:chart>
  <c:spPr>
    <a:noFill/>
    <a:ln w="9525">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areaChart>
        <c:grouping val="standard"/>
        <c:ser>
          <c:idx val="0"/>
          <c:order val="0"/>
          <c:tx>
            <c:v>Short term</c:v>
          </c:tx>
          <c:spPr>
            <a:solidFill>
              <a:srgbClr val="002F66">
                <a:alpha val="80000"/>
              </a:srgbClr>
            </a:solidFill>
            <a:ln w="12700">
              <a:solidFill>
                <a:srgbClr val="002F66"/>
              </a:solidFill>
              <a:prstDash val="solid"/>
            </a:ln>
          </c:spPr>
          <c:cat>
            <c:numRef>
              <c:f>Sheet8!$C$2:$C$601</c:f>
              <c:numCache>
                <c:formatCode>0.0##</c:formatCode>
                <c:ptCount val="600"/>
                <c:pt idx="0">
                  <c:v>-100</c:v>
                </c:pt>
                <c:pt idx="1">
                  <c:v>-99.5</c:v>
                </c:pt>
                <c:pt idx="2">
                  <c:v>-99</c:v>
                </c:pt>
                <c:pt idx="3">
                  <c:v>-98.5</c:v>
                </c:pt>
                <c:pt idx="4">
                  <c:v>-98</c:v>
                </c:pt>
                <c:pt idx="5">
                  <c:v>-97.5</c:v>
                </c:pt>
                <c:pt idx="6">
                  <c:v>-97</c:v>
                </c:pt>
                <c:pt idx="7">
                  <c:v>-96.5</c:v>
                </c:pt>
                <c:pt idx="8">
                  <c:v>-96</c:v>
                </c:pt>
                <c:pt idx="9">
                  <c:v>-95.5</c:v>
                </c:pt>
                <c:pt idx="10">
                  <c:v>-95</c:v>
                </c:pt>
                <c:pt idx="11">
                  <c:v>-94.5</c:v>
                </c:pt>
                <c:pt idx="12">
                  <c:v>-94</c:v>
                </c:pt>
                <c:pt idx="13">
                  <c:v>-93.5</c:v>
                </c:pt>
                <c:pt idx="14">
                  <c:v>-93</c:v>
                </c:pt>
                <c:pt idx="15">
                  <c:v>-92.5</c:v>
                </c:pt>
                <c:pt idx="16">
                  <c:v>-92</c:v>
                </c:pt>
                <c:pt idx="17">
                  <c:v>-91.5</c:v>
                </c:pt>
                <c:pt idx="18">
                  <c:v>-91</c:v>
                </c:pt>
                <c:pt idx="19">
                  <c:v>-90.5</c:v>
                </c:pt>
                <c:pt idx="20">
                  <c:v>-90</c:v>
                </c:pt>
                <c:pt idx="21">
                  <c:v>-89.5</c:v>
                </c:pt>
                <c:pt idx="22">
                  <c:v>-89</c:v>
                </c:pt>
                <c:pt idx="23">
                  <c:v>-88.5</c:v>
                </c:pt>
                <c:pt idx="24">
                  <c:v>-88</c:v>
                </c:pt>
                <c:pt idx="25">
                  <c:v>-87.5</c:v>
                </c:pt>
                <c:pt idx="26">
                  <c:v>-87</c:v>
                </c:pt>
                <c:pt idx="27">
                  <c:v>-86.5</c:v>
                </c:pt>
                <c:pt idx="28">
                  <c:v>-86</c:v>
                </c:pt>
                <c:pt idx="29">
                  <c:v>-85.5</c:v>
                </c:pt>
                <c:pt idx="30">
                  <c:v>-85</c:v>
                </c:pt>
                <c:pt idx="31">
                  <c:v>-84.5</c:v>
                </c:pt>
                <c:pt idx="32">
                  <c:v>-84</c:v>
                </c:pt>
                <c:pt idx="33">
                  <c:v>-83.5</c:v>
                </c:pt>
                <c:pt idx="34">
                  <c:v>-83</c:v>
                </c:pt>
                <c:pt idx="35">
                  <c:v>-82.5</c:v>
                </c:pt>
                <c:pt idx="36">
                  <c:v>-82</c:v>
                </c:pt>
                <c:pt idx="37">
                  <c:v>-81.5</c:v>
                </c:pt>
                <c:pt idx="38">
                  <c:v>-81</c:v>
                </c:pt>
                <c:pt idx="39">
                  <c:v>-80.5</c:v>
                </c:pt>
                <c:pt idx="40">
                  <c:v>-80</c:v>
                </c:pt>
                <c:pt idx="41">
                  <c:v>-79.5</c:v>
                </c:pt>
                <c:pt idx="42">
                  <c:v>-79</c:v>
                </c:pt>
                <c:pt idx="43">
                  <c:v>-78.5</c:v>
                </c:pt>
                <c:pt idx="44">
                  <c:v>-78</c:v>
                </c:pt>
                <c:pt idx="45">
                  <c:v>-77.5</c:v>
                </c:pt>
                <c:pt idx="46">
                  <c:v>-77</c:v>
                </c:pt>
                <c:pt idx="47">
                  <c:v>-76.5</c:v>
                </c:pt>
                <c:pt idx="48">
                  <c:v>-76</c:v>
                </c:pt>
                <c:pt idx="49">
                  <c:v>-75.5</c:v>
                </c:pt>
                <c:pt idx="50">
                  <c:v>-75</c:v>
                </c:pt>
                <c:pt idx="51">
                  <c:v>-74.5</c:v>
                </c:pt>
                <c:pt idx="52">
                  <c:v>-74</c:v>
                </c:pt>
                <c:pt idx="53">
                  <c:v>-73.5</c:v>
                </c:pt>
                <c:pt idx="54">
                  <c:v>-73</c:v>
                </c:pt>
                <c:pt idx="55">
                  <c:v>-72.5</c:v>
                </c:pt>
                <c:pt idx="56">
                  <c:v>-72</c:v>
                </c:pt>
                <c:pt idx="57">
                  <c:v>-71.5</c:v>
                </c:pt>
                <c:pt idx="58">
                  <c:v>-71</c:v>
                </c:pt>
                <c:pt idx="59">
                  <c:v>-70.5</c:v>
                </c:pt>
                <c:pt idx="60">
                  <c:v>-70</c:v>
                </c:pt>
                <c:pt idx="61">
                  <c:v>-69.5</c:v>
                </c:pt>
                <c:pt idx="62">
                  <c:v>-69</c:v>
                </c:pt>
                <c:pt idx="63">
                  <c:v>-68.5</c:v>
                </c:pt>
                <c:pt idx="64">
                  <c:v>-68</c:v>
                </c:pt>
                <c:pt idx="65">
                  <c:v>-67.5</c:v>
                </c:pt>
                <c:pt idx="66">
                  <c:v>-67</c:v>
                </c:pt>
                <c:pt idx="67">
                  <c:v>-66.5</c:v>
                </c:pt>
                <c:pt idx="68">
                  <c:v>-66</c:v>
                </c:pt>
                <c:pt idx="69">
                  <c:v>-65.5</c:v>
                </c:pt>
                <c:pt idx="70">
                  <c:v>-65</c:v>
                </c:pt>
                <c:pt idx="71">
                  <c:v>-64.5</c:v>
                </c:pt>
                <c:pt idx="72">
                  <c:v>-64</c:v>
                </c:pt>
                <c:pt idx="73">
                  <c:v>-63.5</c:v>
                </c:pt>
                <c:pt idx="74">
                  <c:v>-63</c:v>
                </c:pt>
                <c:pt idx="75">
                  <c:v>-62.5</c:v>
                </c:pt>
                <c:pt idx="76">
                  <c:v>-62</c:v>
                </c:pt>
                <c:pt idx="77">
                  <c:v>-61.5</c:v>
                </c:pt>
                <c:pt idx="78">
                  <c:v>-61</c:v>
                </c:pt>
                <c:pt idx="79">
                  <c:v>-60.5</c:v>
                </c:pt>
                <c:pt idx="80">
                  <c:v>-60</c:v>
                </c:pt>
                <c:pt idx="81">
                  <c:v>-59.5</c:v>
                </c:pt>
                <c:pt idx="82">
                  <c:v>-59</c:v>
                </c:pt>
                <c:pt idx="83">
                  <c:v>-58.5</c:v>
                </c:pt>
                <c:pt idx="84">
                  <c:v>-58</c:v>
                </c:pt>
                <c:pt idx="85">
                  <c:v>-57.5</c:v>
                </c:pt>
                <c:pt idx="86">
                  <c:v>-57</c:v>
                </c:pt>
                <c:pt idx="87">
                  <c:v>-56.5</c:v>
                </c:pt>
                <c:pt idx="88">
                  <c:v>-56</c:v>
                </c:pt>
                <c:pt idx="89">
                  <c:v>-55.5</c:v>
                </c:pt>
                <c:pt idx="90">
                  <c:v>-55</c:v>
                </c:pt>
                <c:pt idx="91">
                  <c:v>-54.5</c:v>
                </c:pt>
                <c:pt idx="92">
                  <c:v>-54</c:v>
                </c:pt>
                <c:pt idx="93">
                  <c:v>-53.5</c:v>
                </c:pt>
                <c:pt idx="94">
                  <c:v>-53</c:v>
                </c:pt>
                <c:pt idx="95">
                  <c:v>-52.5</c:v>
                </c:pt>
                <c:pt idx="96">
                  <c:v>-52</c:v>
                </c:pt>
                <c:pt idx="97">
                  <c:v>-51.5</c:v>
                </c:pt>
                <c:pt idx="98">
                  <c:v>-51</c:v>
                </c:pt>
                <c:pt idx="99">
                  <c:v>-50.5</c:v>
                </c:pt>
                <c:pt idx="100">
                  <c:v>-50</c:v>
                </c:pt>
                <c:pt idx="101">
                  <c:v>-49.5</c:v>
                </c:pt>
                <c:pt idx="102">
                  <c:v>-49</c:v>
                </c:pt>
                <c:pt idx="103">
                  <c:v>-48.5</c:v>
                </c:pt>
                <c:pt idx="104">
                  <c:v>-48</c:v>
                </c:pt>
                <c:pt idx="105">
                  <c:v>-47.5</c:v>
                </c:pt>
                <c:pt idx="106">
                  <c:v>-47</c:v>
                </c:pt>
                <c:pt idx="107">
                  <c:v>-46.5</c:v>
                </c:pt>
                <c:pt idx="108">
                  <c:v>-46</c:v>
                </c:pt>
                <c:pt idx="109">
                  <c:v>-45.5</c:v>
                </c:pt>
                <c:pt idx="110">
                  <c:v>-45</c:v>
                </c:pt>
                <c:pt idx="111">
                  <c:v>-44.5</c:v>
                </c:pt>
                <c:pt idx="112">
                  <c:v>-44</c:v>
                </c:pt>
                <c:pt idx="113">
                  <c:v>-43.5</c:v>
                </c:pt>
                <c:pt idx="114">
                  <c:v>-43</c:v>
                </c:pt>
                <c:pt idx="115">
                  <c:v>-42.5</c:v>
                </c:pt>
                <c:pt idx="116">
                  <c:v>-42</c:v>
                </c:pt>
                <c:pt idx="117">
                  <c:v>-41.5</c:v>
                </c:pt>
                <c:pt idx="118">
                  <c:v>-41</c:v>
                </c:pt>
                <c:pt idx="119">
                  <c:v>-40.5</c:v>
                </c:pt>
                <c:pt idx="120">
                  <c:v>-40</c:v>
                </c:pt>
                <c:pt idx="121">
                  <c:v>-39.5</c:v>
                </c:pt>
                <c:pt idx="122">
                  <c:v>-39</c:v>
                </c:pt>
                <c:pt idx="123">
                  <c:v>-38.5</c:v>
                </c:pt>
                <c:pt idx="124">
                  <c:v>-38</c:v>
                </c:pt>
                <c:pt idx="125">
                  <c:v>-37.5</c:v>
                </c:pt>
                <c:pt idx="126">
                  <c:v>-37</c:v>
                </c:pt>
                <c:pt idx="127">
                  <c:v>-36.5</c:v>
                </c:pt>
                <c:pt idx="128">
                  <c:v>-36</c:v>
                </c:pt>
                <c:pt idx="129">
                  <c:v>-35.5</c:v>
                </c:pt>
                <c:pt idx="130">
                  <c:v>-35</c:v>
                </c:pt>
                <c:pt idx="131">
                  <c:v>-34.5</c:v>
                </c:pt>
                <c:pt idx="132">
                  <c:v>-34</c:v>
                </c:pt>
                <c:pt idx="133">
                  <c:v>-33.5</c:v>
                </c:pt>
                <c:pt idx="134">
                  <c:v>-33</c:v>
                </c:pt>
                <c:pt idx="135">
                  <c:v>-32.5</c:v>
                </c:pt>
                <c:pt idx="136">
                  <c:v>-32</c:v>
                </c:pt>
                <c:pt idx="137">
                  <c:v>-31.5</c:v>
                </c:pt>
                <c:pt idx="138">
                  <c:v>-31</c:v>
                </c:pt>
                <c:pt idx="139">
                  <c:v>-30.5</c:v>
                </c:pt>
                <c:pt idx="140">
                  <c:v>-30</c:v>
                </c:pt>
                <c:pt idx="141">
                  <c:v>-29.5</c:v>
                </c:pt>
                <c:pt idx="142">
                  <c:v>-29</c:v>
                </c:pt>
                <c:pt idx="143">
                  <c:v>-28.5</c:v>
                </c:pt>
                <c:pt idx="144">
                  <c:v>-28</c:v>
                </c:pt>
                <c:pt idx="145">
                  <c:v>-27.5</c:v>
                </c:pt>
                <c:pt idx="146">
                  <c:v>-27</c:v>
                </c:pt>
                <c:pt idx="147">
                  <c:v>-26.5</c:v>
                </c:pt>
                <c:pt idx="148">
                  <c:v>-26</c:v>
                </c:pt>
                <c:pt idx="149">
                  <c:v>-25.5</c:v>
                </c:pt>
                <c:pt idx="150">
                  <c:v>-25</c:v>
                </c:pt>
                <c:pt idx="151">
                  <c:v>-24.5</c:v>
                </c:pt>
                <c:pt idx="152">
                  <c:v>-24</c:v>
                </c:pt>
                <c:pt idx="153">
                  <c:v>-23.5</c:v>
                </c:pt>
                <c:pt idx="154">
                  <c:v>-23</c:v>
                </c:pt>
                <c:pt idx="155">
                  <c:v>-22.5</c:v>
                </c:pt>
                <c:pt idx="156">
                  <c:v>-22</c:v>
                </c:pt>
                <c:pt idx="157">
                  <c:v>-21.5</c:v>
                </c:pt>
                <c:pt idx="158">
                  <c:v>-21</c:v>
                </c:pt>
                <c:pt idx="159">
                  <c:v>-20.5</c:v>
                </c:pt>
                <c:pt idx="160">
                  <c:v>-20</c:v>
                </c:pt>
                <c:pt idx="161">
                  <c:v>-19.5</c:v>
                </c:pt>
                <c:pt idx="162">
                  <c:v>-19</c:v>
                </c:pt>
                <c:pt idx="163">
                  <c:v>-18.5</c:v>
                </c:pt>
                <c:pt idx="164">
                  <c:v>-18</c:v>
                </c:pt>
                <c:pt idx="165">
                  <c:v>-17.5</c:v>
                </c:pt>
                <c:pt idx="166">
                  <c:v>-17</c:v>
                </c:pt>
                <c:pt idx="167">
                  <c:v>-16.5</c:v>
                </c:pt>
                <c:pt idx="168">
                  <c:v>-16</c:v>
                </c:pt>
                <c:pt idx="169">
                  <c:v>-15.5</c:v>
                </c:pt>
                <c:pt idx="170">
                  <c:v>-15</c:v>
                </c:pt>
                <c:pt idx="171">
                  <c:v>-14.5</c:v>
                </c:pt>
                <c:pt idx="172">
                  <c:v>-14</c:v>
                </c:pt>
                <c:pt idx="173">
                  <c:v>-13.5</c:v>
                </c:pt>
                <c:pt idx="174">
                  <c:v>-13</c:v>
                </c:pt>
                <c:pt idx="175">
                  <c:v>-12.5</c:v>
                </c:pt>
                <c:pt idx="176">
                  <c:v>-12</c:v>
                </c:pt>
                <c:pt idx="177">
                  <c:v>-11.5</c:v>
                </c:pt>
                <c:pt idx="178">
                  <c:v>-11</c:v>
                </c:pt>
                <c:pt idx="179">
                  <c:v>-10.5</c:v>
                </c:pt>
                <c:pt idx="180">
                  <c:v>-10</c:v>
                </c:pt>
                <c:pt idx="181" formatCode="0.0###">
                  <c:v>-9.5</c:v>
                </c:pt>
                <c:pt idx="182" formatCode="0.0###">
                  <c:v>-9</c:v>
                </c:pt>
                <c:pt idx="183" formatCode="0.0###">
                  <c:v>-8.5</c:v>
                </c:pt>
                <c:pt idx="184" formatCode="0.0###">
                  <c:v>-8</c:v>
                </c:pt>
                <c:pt idx="185" formatCode="0.0###">
                  <c:v>-7.5</c:v>
                </c:pt>
                <c:pt idx="186" formatCode="0.0###">
                  <c:v>-7</c:v>
                </c:pt>
                <c:pt idx="187" formatCode="0.0###">
                  <c:v>-6.5</c:v>
                </c:pt>
                <c:pt idx="188" formatCode="0.0###">
                  <c:v>-6</c:v>
                </c:pt>
                <c:pt idx="189" formatCode="0.0###">
                  <c:v>-5.5</c:v>
                </c:pt>
                <c:pt idx="190" formatCode="0.0###">
                  <c:v>-5</c:v>
                </c:pt>
                <c:pt idx="191" formatCode="0.0###">
                  <c:v>-4.5</c:v>
                </c:pt>
                <c:pt idx="192" formatCode="0.0###">
                  <c:v>-4</c:v>
                </c:pt>
                <c:pt idx="193" formatCode="0.0###">
                  <c:v>-3.5</c:v>
                </c:pt>
                <c:pt idx="194" formatCode="0.0###">
                  <c:v>-3</c:v>
                </c:pt>
                <c:pt idx="195" formatCode="0.0###">
                  <c:v>-2.5</c:v>
                </c:pt>
                <c:pt idx="196" formatCode="0.0###">
                  <c:v>-2</c:v>
                </c:pt>
                <c:pt idx="197" formatCode="0.0###">
                  <c:v>-1.5</c:v>
                </c:pt>
                <c:pt idx="198" formatCode="0.0###">
                  <c:v>-1</c:v>
                </c:pt>
                <c:pt idx="199" formatCode="0.0####">
                  <c:v>-0.5</c:v>
                </c:pt>
                <c:pt idx="200" formatCode="0.0#########">
                  <c:v>0</c:v>
                </c:pt>
                <c:pt idx="201" formatCode="0.0####">
                  <c:v>0.5</c:v>
                </c:pt>
                <c:pt idx="202" formatCode="0.0###">
                  <c:v>1</c:v>
                </c:pt>
                <c:pt idx="203" formatCode="0.0###">
                  <c:v>1.5</c:v>
                </c:pt>
                <c:pt idx="204" formatCode="0.0###">
                  <c:v>2</c:v>
                </c:pt>
                <c:pt idx="205" formatCode="0.0###">
                  <c:v>2.5</c:v>
                </c:pt>
                <c:pt idx="206" formatCode="0.0###">
                  <c:v>3</c:v>
                </c:pt>
                <c:pt idx="207" formatCode="0.0###">
                  <c:v>3.5</c:v>
                </c:pt>
                <c:pt idx="208" formatCode="0.0###">
                  <c:v>4</c:v>
                </c:pt>
                <c:pt idx="209" formatCode="0.0###">
                  <c:v>4.5</c:v>
                </c:pt>
                <c:pt idx="210" formatCode="0.0###">
                  <c:v>5</c:v>
                </c:pt>
                <c:pt idx="211" formatCode="0.0###">
                  <c:v>5.5</c:v>
                </c:pt>
                <c:pt idx="212" formatCode="0.0###">
                  <c:v>6</c:v>
                </c:pt>
                <c:pt idx="213" formatCode="0.0###">
                  <c:v>6.5</c:v>
                </c:pt>
                <c:pt idx="214" formatCode="0.0###">
                  <c:v>7</c:v>
                </c:pt>
                <c:pt idx="215" formatCode="0.0###">
                  <c:v>7.5</c:v>
                </c:pt>
                <c:pt idx="216" formatCode="0.0###">
                  <c:v>8</c:v>
                </c:pt>
                <c:pt idx="217" formatCode="0.0###">
                  <c:v>8.5</c:v>
                </c:pt>
                <c:pt idx="218" formatCode="0.0###">
                  <c:v>9</c:v>
                </c:pt>
                <c:pt idx="219" formatCode="0.0###">
                  <c:v>9.5</c:v>
                </c:pt>
                <c:pt idx="220">
                  <c:v>10</c:v>
                </c:pt>
                <c:pt idx="221">
                  <c:v>10.5</c:v>
                </c:pt>
                <c:pt idx="222">
                  <c:v>11</c:v>
                </c:pt>
                <c:pt idx="223">
                  <c:v>11.5</c:v>
                </c:pt>
                <c:pt idx="224">
                  <c:v>12</c:v>
                </c:pt>
                <c:pt idx="225">
                  <c:v>12.5</c:v>
                </c:pt>
                <c:pt idx="226">
                  <c:v>13</c:v>
                </c:pt>
                <c:pt idx="227">
                  <c:v>13.5</c:v>
                </c:pt>
                <c:pt idx="228">
                  <c:v>14</c:v>
                </c:pt>
                <c:pt idx="229">
                  <c:v>14.5</c:v>
                </c:pt>
                <c:pt idx="230">
                  <c:v>15</c:v>
                </c:pt>
                <c:pt idx="231">
                  <c:v>15.5</c:v>
                </c:pt>
                <c:pt idx="232">
                  <c:v>16</c:v>
                </c:pt>
                <c:pt idx="233">
                  <c:v>16.5</c:v>
                </c:pt>
                <c:pt idx="234">
                  <c:v>17</c:v>
                </c:pt>
                <c:pt idx="235">
                  <c:v>17.5</c:v>
                </c:pt>
                <c:pt idx="236">
                  <c:v>18</c:v>
                </c:pt>
                <c:pt idx="237">
                  <c:v>18.5</c:v>
                </c:pt>
                <c:pt idx="238">
                  <c:v>19</c:v>
                </c:pt>
                <c:pt idx="239">
                  <c:v>19.5</c:v>
                </c:pt>
                <c:pt idx="240">
                  <c:v>20</c:v>
                </c:pt>
                <c:pt idx="241">
                  <c:v>20.5</c:v>
                </c:pt>
                <c:pt idx="242">
                  <c:v>21</c:v>
                </c:pt>
                <c:pt idx="243">
                  <c:v>21.5</c:v>
                </c:pt>
                <c:pt idx="244">
                  <c:v>22</c:v>
                </c:pt>
                <c:pt idx="245">
                  <c:v>22.5</c:v>
                </c:pt>
                <c:pt idx="246">
                  <c:v>23</c:v>
                </c:pt>
                <c:pt idx="247">
                  <c:v>23.5</c:v>
                </c:pt>
                <c:pt idx="248">
                  <c:v>24</c:v>
                </c:pt>
                <c:pt idx="249">
                  <c:v>24.5</c:v>
                </c:pt>
                <c:pt idx="250">
                  <c:v>25</c:v>
                </c:pt>
                <c:pt idx="251">
                  <c:v>25.5</c:v>
                </c:pt>
                <c:pt idx="252">
                  <c:v>26</c:v>
                </c:pt>
                <c:pt idx="253">
                  <c:v>26.5</c:v>
                </c:pt>
                <c:pt idx="254">
                  <c:v>27</c:v>
                </c:pt>
                <c:pt idx="255">
                  <c:v>27.5</c:v>
                </c:pt>
                <c:pt idx="256">
                  <c:v>28</c:v>
                </c:pt>
                <c:pt idx="257">
                  <c:v>28.5</c:v>
                </c:pt>
                <c:pt idx="258">
                  <c:v>29</c:v>
                </c:pt>
                <c:pt idx="259">
                  <c:v>29.5</c:v>
                </c:pt>
                <c:pt idx="260">
                  <c:v>30</c:v>
                </c:pt>
                <c:pt idx="261">
                  <c:v>30.5</c:v>
                </c:pt>
                <c:pt idx="262">
                  <c:v>31</c:v>
                </c:pt>
                <c:pt idx="263">
                  <c:v>31.5</c:v>
                </c:pt>
                <c:pt idx="264">
                  <c:v>32</c:v>
                </c:pt>
                <c:pt idx="265">
                  <c:v>32.5</c:v>
                </c:pt>
                <c:pt idx="266">
                  <c:v>33</c:v>
                </c:pt>
                <c:pt idx="267">
                  <c:v>33.5</c:v>
                </c:pt>
                <c:pt idx="268">
                  <c:v>34</c:v>
                </c:pt>
                <c:pt idx="269">
                  <c:v>34.5</c:v>
                </c:pt>
                <c:pt idx="270">
                  <c:v>35</c:v>
                </c:pt>
                <c:pt idx="271">
                  <c:v>35.5</c:v>
                </c:pt>
                <c:pt idx="272">
                  <c:v>36</c:v>
                </c:pt>
                <c:pt idx="273">
                  <c:v>36.5</c:v>
                </c:pt>
                <c:pt idx="274">
                  <c:v>37</c:v>
                </c:pt>
                <c:pt idx="275">
                  <c:v>37.5</c:v>
                </c:pt>
                <c:pt idx="276">
                  <c:v>38</c:v>
                </c:pt>
                <c:pt idx="277">
                  <c:v>38.5</c:v>
                </c:pt>
                <c:pt idx="278">
                  <c:v>39</c:v>
                </c:pt>
                <c:pt idx="279">
                  <c:v>39.5</c:v>
                </c:pt>
                <c:pt idx="280">
                  <c:v>40</c:v>
                </c:pt>
                <c:pt idx="281">
                  <c:v>40.5</c:v>
                </c:pt>
                <c:pt idx="282">
                  <c:v>41</c:v>
                </c:pt>
                <c:pt idx="283">
                  <c:v>41.5</c:v>
                </c:pt>
                <c:pt idx="284">
                  <c:v>42</c:v>
                </c:pt>
                <c:pt idx="285">
                  <c:v>42.5</c:v>
                </c:pt>
                <c:pt idx="286">
                  <c:v>43</c:v>
                </c:pt>
                <c:pt idx="287">
                  <c:v>43.5</c:v>
                </c:pt>
                <c:pt idx="288">
                  <c:v>44</c:v>
                </c:pt>
                <c:pt idx="289">
                  <c:v>44.5</c:v>
                </c:pt>
                <c:pt idx="290">
                  <c:v>45</c:v>
                </c:pt>
                <c:pt idx="291">
                  <c:v>45.5</c:v>
                </c:pt>
                <c:pt idx="292">
                  <c:v>46</c:v>
                </c:pt>
                <c:pt idx="293">
                  <c:v>46.5</c:v>
                </c:pt>
                <c:pt idx="294">
                  <c:v>47</c:v>
                </c:pt>
                <c:pt idx="295">
                  <c:v>47.5</c:v>
                </c:pt>
                <c:pt idx="296">
                  <c:v>48</c:v>
                </c:pt>
                <c:pt idx="297">
                  <c:v>48.5</c:v>
                </c:pt>
                <c:pt idx="298">
                  <c:v>49</c:v>
                </c:pt>
                <c:pt idx="299">
                  <c:v>49.5</c:v>
                </c:pt>
                <c:pt idx="300">
                  <c:v>50</c:v>
                </c:pt>
                <c:pt idx="301">
                  <c:v>50.5</c:v>
                </c:pt>
                <c:pt idx="302">
                  <c:v>51</c:v>
                </c:pt>
                <c:pt idx="303">
                  <c:v>51.5</c:v>
                </c:pt>
                <c:pt idx="304">
                  <c:v>52</c:v>
                </c:pt>
                <c:pt idx="305">
                  <c:v>52.5</c:v>
                </c:pt>
                <c:pt idx="306">
                  <c:v>53</c:v>
                </c:pt>
                <c:pt idx="307">
                  <c:v>53.5</c:v>
                </c:pt>
                <c:pt idx="308">
                  <c:v>54</c:v>
                </c:pt>
                <c:pt idx="309">
                  <c:v>54.5</c:v>
                </c:pt>
                <c:pt idx="310">
                  <c:v>55</c:v>
                </c:pt>
                <c:pt idx="311">
                  <c:v>55.5</c:v>
                </c:pt>
                <c:pt idx="312">
                  <c:v>56</c:v>
                </c:pt>
                <c:pt idx="313">
                  <c:v>56.5</c:v>
                </c:pt>
                <c:pt idx="314">
                  <c:v>57</c:v>
                </c:pt>
                <c:pt idx="315">
                  <c:v>57.5</c:v>
                </c:pt>
                <c:pt idx="316">
                  <c:v>58</c:v>
                </c:pt>
                <c:pt idx="317">
                  <c:v>58.5</c:v>
                </c:pt>
                <c:pt idx="318">
                  <c:v>59</c:v>
                </c:pt>
                <c:pt idx="319">
                  <c:v>59.5</c:v>
                </c:pt>
                <c:pt idx="320">
                  <c:v>60</c:v>
                </c:pt>
                <c:pt idx="321">
                  <c:v>60.5</c:v>
                </c:pt>
                <c:pt idx="322">
                  <c:v>61</c:v>
                </c:pt>
                <c:pt idx="323">
                  <c:v>61.5</c:v>
                </c:pt>
                <c:pt idx="324">
                  <c:v>62</c:v>
                </c:pt>
                <c:pt idx="325">
                  <c:v>62.5</c:v>
                </c:pt>
                <c:pt idx="326">
                  <c:v>63</c:v>
                </c:pt>
                <c:pt idx="327">
                  <c:v>63.5</c:v>
                </c:pt>
                <c:pt idx="328">
                  <c:v>64</c:v>
                </c:pt>
                <c:pt idx="329">
                  <c:v>64.5</c:v>
                </c:pt>
                <c:pt idx="330">
                  <c:v>65</c:v>
                </c:pt>
                <c:pt idx="331">
                  <c:v>65.5</c:v>
                </c:pt>
                <c:pt idx="332">
                  <c:v>66</c:v>
                </c:pt>
                <c:pt idx="333">
                  <c:v>66.5</c:v>
                </c:pt>
                <c:pt idx="334">
                  <c:v>67</c:v>
                </c:pt>
                <c:pt idx="335">
                  <c:v>67.5</c:v>
                </c:pt>
                <c:pt idx="336">
                  <c:v>68</c:v>
                </c:pt>
                <c:pt idx="337">
                  <c:v>68.5</c:v>
                </c:pt>
                <c:pt idx="338">
                  <c:v>69</c:v>
                </c:pt>
                <c:pt idx="339">
                  <c:v>69.5</c:v>
                </c:pt>
                <c:pt idx="340">
                  <c:v>70</c:v>
                </c:pt>
                <c:pt idx="341">
                  <c:v>70.5</c:v>
                </c:pt>
                <c:pt idx="342">
                  <c:v>71</c:v>
                </c:pt>
                <c:pt idx="343">
                  <c:v>71.5</c:v>
                </c:pt>
                <c:pt idx="344">
                  <c:v>72</c:v>
                </c:pt>
                <c:pt idx="345">
                  <c:v>72.5</c:v>
                </c:pt>
                <c:pt idx="346">
                  <c:v>73</c:v>
                </c:pt>
                <c:pt idx="347">
                  <c:v>73.5</c:v>
                </c:pt>
                <c:pt idx="348">
                  <c:v>74</c:v>
                </c:pt>
                <c:pt idx="349">
                  <c:v>74.5</c:v>
                </c:pt>
                <c:pt idx="350">
                  <c:v>75</c:v>
                </c:pt>
                <c:pt idx="351">
                  <c:v>75.5</c:v>
                </c:pt>
                <c:pt idx="352">
                  <c:v>76</c:v>
                </c:pt>
                <c:pt idx="353">
                  <c:v>76.5</c:v>
                </c:pt>
                <c:pt idx="354">
                  <c:v>77</c:v>
                </c:pt>
                <c:pt idx="355">
                  <c:v>77.5</c:v>
                </c:pt>
                <c:pt idx="356">
                  <c:v>78</c:v>
                </c:pt>
                <c:pt idx="357">
                  <c:v>78.5</c:v>
                </c:pt>
                <c:pt idx="358">
                  <c:v>79</c:v>
                </c:pt>
                <c:pt idx="359">
                  <c:v>79.5</c:v>
                </c:pt>
                <c:pt idx="360">
                  <c:v>80</c:v>
                </c:pt>
                <c:pt idx="361">
                  <c:v>80.5</c:v>
                </c:pt>
                <c:pt idx="362">
                  <c:v>81</c:v>
                </c:pt>
                <c:pt idx="363">
                  <c:v>81.5</c:v>
                </c:pt>
                <c:pt idx="364">
                  <c:v>82</c:v>
                </c:pt>
                <c:pt idx="365">
                  <c:v>82.5</c:v>
                </c:pt>
                <c:pt idx="366">
                  <c:v>83</c:v>
                </c:pt>
                <c:pt idx="367">
                  <c:v>83.5</c:v>
                </c:pt>
                <c:pt idx="368">
                  <c:v>84</c:v>
                </c:pt>
                <c:pt idx="369">
                  <c:v>84.5</c:v>
                </c:pt>
                <c:pt idx="370">
                  <c:v>85</c:v>
                </c:pt>
                <c:pt idx="371">
                  <c:v>85.5</c:v>
                </c:pt>
                <c:pt idx="372">
                  <c:v>86</c:v>
                </c:pt>
                <c:pt idx="373">
                  <c:v>86.5</c:v>
                </c:pt>
                <c:pt idx="374">
                  <c:v>87</c:v>
                </c:pt>
                <c:pt idx="375">
                  <c:v>87.5</c:v>
                </c:pt>
                <c:pt idx="376">
                  <c:v>88</c:v>
                </c:pt>
                <c:pt idx="377">
                  <c:v>88.5</c:v>
                </c:pt>
                <c:pt idx="378">
                  <c:v>89</c:v>
                </c:pt>
                <c:pt idx="379">
                  <c:v>89.5</c:v>
                </c:pt>
                <c:pt idx="380">
                  <c:v>90</c:v>
                </c:pt>
                <c:pt idx="381">
                  <c:v>90.5</c:v>
                </c:pt>
                <c:pt idx="382">
                  <c:v>91</c:v>
                </c:pt>
                <c:pt idx="383">
                  <c:v>91.5</c:v>
                </c:pt>
                <c:pt idx="384">
                  <c:v>92</c:v>
                </c:pt>
                <c:pt idx="385">
                  <c:v>92.5</c:v>
                </c:pt>
                <c:pt idx="386">
                  <c:v>93</c:v>
                </c:pt>
                <c:pt idx="387">
                  <c:v>93.5</c:v>
                </c:pt>
                <c:pt idx="388">
                  <c:v>94</c:v>
                </c:pt>
                <c:pt idx="389">
                  <c:v>94.5</c:v>
                </c:pt>
                <c:pt idx="390">
                  <c:v>95</c:v>
                </c:pt>
                <c:pt idx="391">
                  <c:v>95.5</c:v>
                </c:pt>
                <c:pt idx="392">
                  <c:v>96</c:v>
                </c:pt>
                <c:pt idx="393">
                  <c:v>96.5</c:v>
                </c:pt>
                <c:pt idx="394">
                  <c:v>97</c:v>
                </c:pt>
                <c:pt idx="395">
                  <c:v>97.5</c:v>
                </c:pt>
                <c:pt idx="396">
                  <c:v>98</c:v>
                </c:pt>
                <c:pt idx="397">
                  <c:v>98.5</c:v>
                </c:pt>
                <c:pt idx="398">
                  <c:v>99</c:v>
                </c:pt>
                <c:pt idx="399">
                  <c:v>99.5</c:v>
                </c:pt>
                <c:pt idx="400">
                  <c:v>100</c:v>
                </c:pt>
                <c:pt idx="401">
                  <c:v>100.5</c:v>
                </c:pt>
                <c:pt idx="402">
                  <c:v>101</c:v>
                </c:pt>
                <c:pt idx="403">
                  <c:v>101.5</c:v>
                </c:pt>
                <c:pt idx="404">
                  <c:v>102</c:v>
                </c:pt>
                <c:pt idx="405">
                  <c:v>102.5</c:v>
                </c:pt>
                <c:pt idx="406">
                  <c:v>103</c:v>
                </c:pt>
                <c:pt idx="407">
                  <c:v>103.5</c:v>
                </c:pt>
                <c:pt idx="408">
                  <c:v>104</c:v>
                </c:pt>
                <c:pt idx="409">
                  <c:v>104.5</c:v>
                </c:pt>
                <c:pt idx="410">
                  <c:v>105</c:v>
                </c:pt>
                <c:pt idx="411">
                  <c:v>105.5</c:v>
                </c:pt>
                <c:pt idx="412">
                  <c:v>106</c:v>
                </c:pt>
                <c:pt idx="413">
                  <c:v>106.5</c:v>
                </c:pt>
                <c:pt idx="414">
                  <c:v>107</c:v>
                </c:pt>
                <c:pt idx="415">
                  <c:v>107.5</c:v>
                </c:pt>
                <c:pt idx="416">
                  <c:v>108</c:v>
                </c:pt>
                <c:pt idx="417">
                  <c:v>108.5</c:v>
                </c:pt>
                <c:pt idx="418">
                  <c:v>109</c:v>
                </c:pt>
                <c:pt idx="419">
                  <c:v>109.5</c:v>
                </c:pt>
                <c:pt idx="420">
                  <c:v>110</c:v>
                </c:pt>
                <c:pt idx="421">
                  <c:v>110.5</c:v>
                </c:pt>
                <c:pt idx="422">
                  <c:v>111</c:v>
                </c:pt>
                <c:pt idx="423">
                  <c:v>111.5</c:v>
                </c:pt>
                <c:pt idx="424">
                  <c:v>112</c:v>
                </c:pt>
                <c:pt idx="425">
                  <c:v>112.5</c:v>
                </c:pt>
                <c:pt idx="426">
                  <c:v>113</c:v>
                </c:pt>
                <c:pt idx="427">
                  <c:v>113.5</c:v>
                </c:pt>
                <c:pt idx="428">
                  <c:v>114</c:v>
                </c:pt>
                <c:pt idx="429">
                  <c:v>114.5</c:v>
                </c:pt>
                <c:pt idx="430">
                  <c:v>115</c:v>
                </c:pt>
                <c:pt idx="431">
                  <c:v>115.5</c:v>
                </c:pt>
                <c:pt idx="432">
                  <c:v>116</c:v>
                </c:pt>
                <c:pt idx="433">
                  <c:v>116.5</c:v>
                </c:pt>
                <c:pt idx="434">
                  <c:v>117</c:v>
                </c:pt>
                <c:pt idx="435">
                  <c:v>117.5</c:v>
                </c:pt>
                <c:pt idx="436">
                  <c:v>118</c:v>
                </c:pt>
                <c:pt idx="437">
                  <c:v>118.5</c:v>
                </c:pt>
                <c:pt idx="438">
                  <c:v>119</c:v>
                </c:pt>
                <c:pt idx="439">
                  <c:v>119.5</c:v>
                </c:pt>
                <c:pt idx="440">
                  <c:v>120</c:v>
                </c:pt>
                <c:pt idx="441">
                  <c:v>120.5</c:v>
                </c:pt>
                <c:pt idx="442">
                  <c:v>121</c:v>
                </c:pt>
                <c:pt idx="443">
                  <c:v>121.5</c:v>
                </c:pt>
                <c:pt idx="444">
                  <c:v>122</c:v>
                </c:pt>
                <c:pt idx="445">
                  <c:v>122.5</c:v>
                </c:pt>
                <c:pt idx="446">
                  <c:v>123</c:v>
                </c:pt>
                <c:pt idx="447">
                  <c:v>123.5</c:v>
                </c:pt>
                <c:pt idx="448">
                  <c:v>124</c:v>
                </c:pt>
                <c:pt idx="449">
                  <c:v>124.5</c:v>
                </c:pt>
                <c:pt idx="450">
                  <c:v>125</c:v>
                </c:pt>
                <c:pt idx="451">
                  <c:v>125.5</c:v>
                </c:pt>
                <c:pt idx="452">
                  <c:v>126</c:v>
                </c:pt>
                <c:pt idx="453">
                  <c:v>126.5</c:v>
                </c:pt>
                <c:pt idx="454">
                  <c:v>127</c:v>
                </c:pt>
                <c:pt idx="455">
                  <c:v>127.5</c:v>
                </c:pt>
                <c:pt idx="456">
                  <c:v>128</c:v>
                </c:pt>
                <c:pt idx="457">
                  <c:v>128.5</c:v>
                </c:pt>
                <c:pt idx="458">
                  <c:v>129</c:v>
                </c:pt>
                <c:pt idx="459">
                  <c:v>129.5</c:v>
                </c:pt>
                <c:pt idx="460">
                  <c:v>130</c:v>
                </c:pt>
                <c:pt idx="461">
                  <c:v>130.5</c:v>
                </c:pt>
                <c:pt idx="462">
                  <c:v>131</c:v>
                </c:pt>
                <c:pt idx="463">
                  <c:v>131.5</c:v>
                </c:pt>
                <c:pt idx="464">
                  <c:v>132</c:v>
                </c:pt>
                <c:pt idx="465">
                  <c:v>132.5</c:v>
                </c:pt>
                <c:pt idx="466">
                  <c:v>133</c:v>
                </c:pt>
                <c:pt idx="467">
                  <c:v>133.5</c:v>
                </c:pt>
                <c:pt idx="468">
                  <c:v>134</c:v>
                </c:pt>
                <c:pt idx="469">
                  <c:v>134.5</c:v>
                </c:pt>
                <c:pt idx="470">
                  <c:v>135</c:v>
                </c:pt>
                <c:pt idx="471">
                  <c:v>135.5</c:v>
                </c:pt>
                <c:pt idx="472">
                  <c:v>136</c:v>
                </c:pt>
                <c:pt idx="473">
                  <c:v>136.5</c:v>
                </c:pt>
                <c:pt idx="474">
                  <c:v>137</c:v>
                </c:pt>
                <c:pt idx="475">
                  <c:v>137.5</c:v>
                </c:pt>
                <c:pt idx="476">
                  <c:v>138</c:v>
                </c:pt>
                <c:pt idx="477">
                  <c:v>138.5</c:v>
                </c:pt>
                <c:pt idx="478">
                  <c:v>139</c:v>
                </c:pt>
                <c:pt idx="479">
                  <c:v>139.5</c:v>
                </c:pt>
                <c:pt idx="480">
                  <c:v>140</c:v>
                </c:pt>
                <c:pt idx="481">
                  <c:v>140.5</c:v>
                </c:pt>
                <c:pt idx="482">
                  <c:v>141</c:v>
                </c:pt>
                <c:pt idx="483">
                  <c:v>141.5</c:v>
                </c:pt>
                <c:pt idx="484">
                  <c:v>142</c:v>
                </c:pt>
                <c:pt idx="485">
                  <c:v>142.5</c:v>
                </c:pt>
                <c:pt idx="486">
                  <c:v>143</c:v>
                </c:pt>
                <c:pt idx="487">
                  <c:v>143.5</c:v>
                </c:pt>
                <c:pt idx="488">
                  <c:v>144</c:v>
                </c:pt>
                <c:pt idx="489">
                  <c:v>144.5</c:v>
                </c:pt>
                <c:pt idx="490">
                  <c:v>145</c:v>
                </c:pt>
                <c:pt idx="491">
                  <c:v>145.5</c:v>
                </c:pt>
                <c:pt idx="492">
                  <c:v>146</c:v>
                </c:pt>
                <c:pt idx="493">
                  <c:v>146.5</c:v>
                </c:pt>
                <c:pt idx="494">
                  <c:v>147</c:v>
                </c:pt>
                <c:pt idx="495">
                  <c:v>147.5</c:v>
                </c:pt>
                <c:pt idx="496">
                  <c:v>148</c:v>
                </c:pt>
                <c:pt idx="497">
                  <c:v>148.5</c:v>
                </c:pt>
                <c:pt idx="498">
                  <c:v>149</c:v>
                </c:pt>
                <c:pt idx="499">
                  <c:v>149.5</c:v>
                </c:pt>
                <c:pt idx="500">
                  <c:v>150</c:v>
                </c:pt>
                <c:pt idx="501">
                  <c:v>150.5</c:v>
                </c:pt>
                <c:pt idx="502">
                  <c:v>151</c:v>
                </c:pt>
                <c:pt idx="503">
                  <c:v>151.5</c:v>
                </c:pt>
                <c:pt idx="504">
                  <c:v>152</c:v>
                </c:pt>
                <c:pt idx="505">
                  <c:v>152.5</c:v>
                </c:pt>
                <c:pt idx="506">
                  <c:v>153</c:v>
                </c:pt>
                <c:pt idx="507">
                  <c:v>153.5</c:v>
                </c:pt>
                <c:pt idx="508">
                  <c:v>154</c:v>
                </c:pt>
                <c:pt idx="509">
                  <c:v>154.5</c:v>
                </c:pt>
                <c:pt idx="510">
                  <c:v>155</c:v>
                </c:pt>
                <c:pt idx="511">
                  <c:v>155.5</c:v>
                </c:pt>
                <c:pt idx="512">
                  <c:v>156</c:v>
                </c:pt>
                <c:pt idx="513">
                  <c:v>156.5</c:v>
                </c:pt>
                <c:pt idx="514">
                  <c:v>157</c:v>
                </c:pt>
                <c:pt idx="515">
                  <c:v>157.5</c:v>
                </c:pt>
                <c:pt idx="516">
                  <c:v>158</c:v>
                </c:pt>
                <c:pt idx="517">
                  <c:v>158.5</c:v>
                </c:pt>
                <c:pt idx="518">
                  <c:v>159</c:v>
                </c:pt>
                <c:pt idx="519">
                  <c:v>159.5</c:v>
                </c:pt>
                <c:pt idx="520">
                  <c:v>160</c:v>
                </c:pt>
                <c:pt idx="521">
                  <c:v>160.5</c:v>
                </c:pt>
                <c:pt idx="522">
                  <c:v>161</c:v>
                </c:pt>
                <c:pt idx="523">
                  <c:v>161.5</c:v>
                </c:pt>
                <c:pt idx="524">
                  <c:v>162</c:v>
                </c:pt>
                <c:pt idx="525">
                  <c:v>162.5</c:v>
                </c:pt>
                <c:pt idx="526">
                  <c:v>163</c:v>
                </c:pt>
                <c:pt idx="527">
                  <c:v>163.5</c:v>
                </c:pt>
                <c:pt idx="528">
                  <c:v>164</c:v>
                </c:pt>
                <c:pt idx="529">
                  <c:v>164.5</c:v>
                </c:pt>
                <c:pt idx="530">
                  <c:v>165</c:v>
                </c:pt>
                <c:pt idx="531">
                  <c:v>165.5</c:v>
                </c:pt>
                <c:pt idx="532">
                  <c:v>166</c:v>
                </c:pt>
                <c:pt idx="533">
                  <c:v>166.5</c:v>
                </c:pt>
                <c:pt idx="534">
                  <c:v>167</c:v>
                </c:pt>
                <c:pt idx="535">
                  <c:v>167.5</c:v>
                </c:pt>
                <c:pt idx="536">
                  <c:v>168</c:v>
                </c:pt>
                <c:pt idx="537">
                  <c:v>168.5</c:v>
                </c:pt>
                <c:pt idx="538">
                  <c:v>169</c:v>
                </c:pt>
                <c:pt idx="539">
                  <c:v>169.5</c:v>
                </c:pt>
                <c:pt idx="540">
                  <c:v>170</c:v>
                </c:pt>
                <c:pt idx="541">
                  <c:v>170.5</c:v>
                </c:pt>
                <c:pt idx="542">
                  <c:v>171</c:v>
                </c:pt>
                <c:pt idx="543">
                  <c:v>171.5</c:v>
                </c:pt>
                <c:pt idx="544">
                  <c:v>172</c:v>
                </c:pt>
                <c:pt idx="545">
                  <c:v>172.5</c:v>
                </c:pt>
                <c:pt idx="546">
                  <c:v>173</c:v>
                </c:pt>
                <c:pt idx="547">
                  <c:v>173.5</c:v>
                </c:pt>
                <c:pt idx="548">
                  <c:v>174</c:v>
                </c:pt>
                <c:pt idx="549">
                  <c:v>174.5</c:v>
                </c:pt>
                <c:pt idx="550">
                  <c:v>175</c:v>
                </c:pt>
                <c:pt idx="551">
                  <c:v>175.5</c:v>
                </c:pt>
                <c:pt idx="552">
                  <c:v>176</c:v>
                </c:pt>
                <c:pt idx="553">
                  <c:v>176.5</c:v>
                </c:pt>
                <c:pt idx="554">
                  <c:v>177</c:v>
                </c:pt>
                <c:pt idx="555">
                  <c:v>177.5</c:v>
                </c:pt>
                <c:pt idx="556">
                  <c:v>178</c:v>
                </c:pt>
                <c:pt idx="557">
                  <c:v>178.5</c:v>
                </c:pt>
                <c:pt idx="558">
                  <c:v>179</c:v>
                </c:pt>
                <c:pt idx="559">
                  <c:v>179.5</c:v>
                </c:pt>
                <c:pt idx="560">
                  <c:v>180</c:v>
                </c:pt>
                <c:pt idx="561">
                  <c:v>180.5</c:v>
                </c:pt>
                <c:pt idx="562">
                  <c:v>181</c:v>
                </c:pt>
                <c:pt idx="563">
                  <c:v>181.5</c:v>
                </c:pt>
                <c:pt idx="564">
                  <c:v>182</c:v>
                </c:pt>
                <c:pt idx="565">
                  <c:v>182.5</c:v>
                </c:pt>
                <c:pt idx="566">
                  <c:v>183</c:v>
                </c:pt>
                <c:pt idx="567">
                  <c:v>183.5</c:v>
                </c:pt>
                <c:pt idx="568">
                  <c:v>184</c:v>
                </c:pt>
                <c:pt idx="569">
                  <c:v>184.5</c:v>
                </c:pt>
                <c:pt idx="570">
                  <c:v>185</c:v>
                </c:pt>
                <c:pt idx="571">
                  <c:v>185.5</c:v>
                </c:pt>
                <c:pt idx="572">
                  <c:v>186</c:v>
                </c:pt>
                <c:pt idx="573">
                  <c:v>186.5</c:v>
                </c:pt>
                <c:pt idx="574">
                  <c:v>187</c:v>
                </c:pt>
                <c:pt idx="575">
                  <c:v>187.5</c:v>
                </c:pt>
                <c:pt idx="576">
                  <c:v>188</c:v>
                </c:pt>
                <c:pt idx="577">
                  <c:v>188.5</c:v>
                </c:pt>
                <c:pt idx="578">
                  <c:v>189</c:v>
                </c:pt>
                <c:pt idx="579">
                  <c:v>189.5</c:v>
                </c:pt>
                <c:pt idx="580">
                  <c:v>190</c:v>
                </c:pt>
                <c:pt idx="581">
                  <c:v>190.5</c:v>
                </c:pt>
                <c:pt idx="582">
                  <c:v>191</c:v>
                </c:pt>
                <c:pt idx="583">
                  <c:v>191.5</c:v>
                </c:pt>
                <c:pt idx="584">
                  <c:v>192</c:v>
                </c:pt>
                <c:pt idx="585">
                  <c:v>192.5</c:v>
                </c:pt>
                <c:pt idx="586">
                  <c:v>193</c:v>
                </c:pt>
                <c:pt idx="587">
                  <c:v>193.5</c:v>
                </c:pt>
                <c:pt idx="588">
                  <c:v>194</c:v>
                </c:pt>
                <c:pt idx="589">
                  <c:v>194.5</c:v>
                </c:pt>
                <c:pt idx="590">
                  <c:v>195</c:v>
                </c:pt>
                <c:pt idx="591">
                  <c:v>195.5</c:v>
                </c:pt>
                <c:pt idx="592">
                  <c:v>196</c:v>
                </c:pt>
                <c:pt idx="593">
                  <c:v>196.5</c:v>
                </c:pt>
                <c:pt idx="594">
                  <c:v>197</c:v>
                </c:pt>
                <c:pt idx="595">
                  <c:v>197.5</c:v>
                </c:pt>
                <c:pt idx="596">
                  <c:v>198</c:v>
                </c:pt>
                <c:pt idx="597">
                  <c:v>198.5</c:v>
                </c:pt>
                <c:pt idx="598">
                  <c:v>199</c:v>
                </c:pt>
                <c:pt idx="599">
                  <c:v>199.5</c:v>
                </c:pt>
              </c:numCache>
            </c:numRef>
          </c:cat>
          <c:val>
            <c:numRef>
              <c:f>Sheet8!$D$2:$D$601</c:f>
              <c:numCache>
                <c:formatCode>General</c:formatCode>
                <c:ptCount val="600"/>
                <c:pt idx="203">
                  <c:v>3.8922932528588855E-3</c:v>
                </c:pt>
                <c:pt idx="204">
                  <c:v>3.9955378728395554E-3</c:v>
                </c:pt>
                <c:pt idx="205">
                  <c:v>4.1003698908180022E-3</c:v>
                </c:pt>
                <c:pt idx="206">
                  <c:v>4.2067713357157172E-3</c:v>
                </c:pt>
                <c:pt idx="207">
                  <c:v>4.3147224289186367E-3</c:v>
                </c:pt>
                <c:pt idx="208">
                  <c:v>4.4242015598684034E-3</c:v>
                </c:pt>
                <c:pt idx="209">
                  <c:v>4.5351852636274469E-3</c:v>
                </c:pt>
                <c:pt idx="210">
                  <c:v>4.647648200506861E-3</c:v>
                </c:pt>
                <c:pt idx="211">
                  <c:v>4.7615631378440668E-3</c:v>
                </c:pt>
                <c:pt idx="212">
                  <c:v>4.8769009340153225E-3</c:v>
                </c:pt>
                <c:pt idx="213">
                  <c:v>4.9936305247656803E-3</c:v>
                </c:pt>
                <c:pt idx="214">
                  <c:v>5.1117189119365414E-3</c:v>
                </c:pt>
                <c:pt idx="215">
                  <c:v>5.2311311546680162E-3</c:v>
                </c:pt>
                <c:pt idx="216">
                  <c:v>5.3518303631503927E-3</c:v>
                </c:pt>
                <c:pt idx="217">
                  <c:v>5.4737776949955368E-3</c:v>
                </c:pt>
                <c:pt idx="218">
                  <c:v>5.5969323542956898E-3</c:v>
                </c:pt>
                <c:pt idx="219">
                  <c:v>5.721251593433182E-3</c:v>
                </c:pt>
                <c:pt idx="220">
                  <c:v>5.8466907177007234E-3</c:v>
                </c:pt>
                <c:pt idx="221">
                  <c:v>5.9732030927875804E-3</c:v>
                </c:pt>
                <c:pt idx="222">
                  <c:v>6.1007401551825772E-3</c:v>
                </c:pt>
                <c:pt idx="223">
                  <c:v>6.2292514255401291E-3</c:v>
                </c:pt>
                <c:pt idx="224">
                  <c:v>6.3586845250506938E-3</c:v>
                </c:pt>
                <c:pt idx="225">
                  <c:v>6.4889851948518856E-3</c:v>
                </c:pt>
                <c:pt idx="226">
                  <c:v>6.6200973185113103E-3</c:v>
                </c:pt>
                <c:pt idx="227">
                  <c:v>6.7519629476066557E-3</c:v>
                </c:pt>
                <c:pt idx="228">
                  <c:v>6.8845223304230046E-3</c:v>
                </c:pt>
                <c:pt idx="229">
                  <c:v>7.0177139437815148E-3</c:v>
                </c:pt>
                <c:pt idx="230">
                  <c:v>7.1514745280077457E-3</c:v>
                </c:pt>
                <c:pt idx="231">
                  <c:v>7.2857391250417758E-3</c:v>
                </c:pt>
                <c:pt idx="232">
                  <c:v>7.4204411196860925E-3</c:v>
                </c:pt>
                <c:pt idx="233">
                  <c:v>7.5555122839809762E-3</c:v>
                </c:pt>
                <c:pt idx="234">
                  <c:v>7.690882824690627E-3</c:v>
                </c:pt>
                <c:pt idx="235">
                  <c:v>7.8264814338768821E-3</c:v>
                </c:pt>
                <c:pt idx="236">
                  <c:v>7.9622353425307536E-3</c:v>
                </c:pt>
                <c:pt idx="237">
                  <c:v>8.0980703772254893E-3</c:v>
                </c:pt>
                <c:pt idx="238">
                  <c:v>8.2339110197481684E-3</c:v>
                </c:pt>
                <c:pt idx="239">
                  <c:v>8.3696804696602248E-3</c:v>
                </c:pt>
                <c:pt idx="240">
                  <c:v>8.5053007097305993E-3</c:v>
                </c:pt>
                <c:pt idx="241">
                  <c:v>8.6406925741786666E-3</c:v>
                </c:pt>
                <c:pt idx="242">
                  <c:v>8.7757758196573138E-3</c:v>
                </c:pt>
                <c:pt idx="243">
                  <c:v>8.9104691989001714E-3</c:v>
                </c:pt>
                <c:pt idx="244">
                  <c:v>9.0446905369503446E-3</c:v>
                </c:pt>
                <c:pt idx="245">
                  <c:v>9.1783568098816794E-3</c:v>
                </c:pt>
                <c:pt idx="246">
                  <c:v>9.3113842259172405E-3</c:v>
                </c:pt>
                <c:pt idx="247">
                  <c:v>9.4436883088434686E-3</c:v>
                </c:pt>
                <c:pt idx="248">
                  <c:v>9.5751839836125015E-3</c:v>
                </c:pt>
                <c:pt idx="249">
                  <c:v>9.7057856640191415E-3</c:v>
                </c:pt>
                <c:pt idx="250">
                  <c:v>9.8354073423332928E-3</c:v>
                </c:pt>
                <c:pt idx="251">
                  <c:v>9.9639626807631262E-3</c:v>
                </c:pt>
                <c:pt idx="252">
                  <c:v>1.0091365104618867E-2</c:v>
                </c:pt>
                <c:pt idx="253">
                  <c:v>1.0217527897042011E-2</c:v>
                </c:pt>
                <c:pt idx="254">
                  <c:v>1.0342364295159896E-2</c:v>
                </c:pt>
                <c:pt idx="255">
                  <c:v>1.0465787587520878E-2</c:v>
                </c:pt>
                <c:pt idx="256">
                  <c:v>1.0587711212661092E-2</c:v>
                </c:pt>
                <c:pt idx="257">
                  <c:v>1.0708048858649571E-2</c:v>
                </c:pt>
                <c:pt idx="258">
                  <c:v>1.0826714563454867E-2</c:v>
                </c:pt>
                <c:pt idx="259">
                  <c:v>1.0943622815972689E-2</c:v>
                </c:pt>
                <c:pt idx="260">
                  <c:v>1.1058688657551044E-2</c:v>
                </c:pt>
                <c:pt idx="261">
                  <c:v>1.1171827783846493E-2</c:v>
                </c:pt>
                <c:pt idx="262">
                  <c:v>1.1282956646842646E-2</c:v>
                </c:pt>
                <c:pt idx="263">
                  <c:v>1.1391992556859947E-2</c:v>
                </c:pt>
                <c:pt idx="264">
                  <c:v>1.1498853784384011E-2</c:v>
                </c:pt>
                <c:pt idx="265">
                  <c:v>1.1603459661538388E-2</c:v>
                </c:pt>
                <c:pt idx="266">
                  <c:v>1.1705730683026664E-2</c:v>
                </c:pt>
                <c:pt idx="267">
                  <c:v>1.1805588606368128E-2</c:v>
                </c:pt>
                <c:pt idx="268">
                  <c:v>1.1902956551251049E-2</c:v>
                </c:pt>
                <c:pt idx="269">
                  <c:v>1.1997759097827784E-2</c:v>
                </c:pt>
                <c:pt idx="270">
                  <c:v>1.2089922383776425E-2</c:v>
                </c:pt>
                <c:pt idx="271">
                  <c:v>1.2179374199954773E-2</c:v>
                </c:pt>
                <c:pt idx="272">
                  <c:v>1.2266044084473671E-2</c:v>
                </c:pt>
                <c:pt idx="273">
                  <c:v>1.2349863415018586E-2</c:v>
                </c:pt>
                <c:pt idx="274">
                  <c:v>1.2430765499250436E-2</c:v>
                </c:pt>
                <c:pt idx="275">
                  <c:v>1.2508685663119244E-2</c:v>
                </c:pt>
                <c:pt idx="276">
                  <c:v>1.2583561336927158E-2</c:v>
                </c:pt>
                <c:pt idx="277">
                  <c:v>1.2655332138980693E-2</c:v>
                </c:pt>
                <c:pt idx="278">
                  <c:v>1.2723939956675803E-2</c:v>
                </c:pt>
                <c:pt idx="279">
                  <c:v>1.2789329024863473E-2</c:v>
                </c:pt>
                <c:pt idx="280">
                  <c:v>1.2851446001348011E-2</c:v>
                </c:pt>
                <c:pt idx="281">
                  <c:v>1.2910240039375008E-2</c:v>
                </c:pt>
                <c:pt idx="282">
                  <c:v>1.2965662856971137E-2</c:v>
                </c:pt>
                <c:pt idx="283">
                  <c:v>1.3017668803003479E-2</c:v>
                </c:pt>
                <c:pt idx="284">
                  <c:v>1.306621491983187E-2</c:v>
                </c:pt>
                <c:pt idx="285">
                  <c:v>1.3111261002433938E-2</c:v>
                </c:pt>
                <c:pt idx="286">
                  <c:v>1.3152769653888906E-2</c:v>
                </c:pt>
                <c:pt idx="287">
                  <c:v>1.3190706337113028E-2</c:v>
                </c:pt>
                <c:pt idx="288">
                  <c:v>1.3225039422746431E-2</c:v>
                </c:pt>
                <c:pt idx="289">
                  <c:v>1.3255740233098454E-2</c:v>
                </c:pt>
                <c:pt idx="290">
                  <c:v>1.3282783082066001E-2</c:v>
                </c:pt>
                <c:pt idx="291">
                  <c:v>1.3306145310947117E-2</c:v>
                </c:pt>
                <c:pt idx="292">
                  <c:v>1.3325807320079923E-2</c:v>
                </c:pt>
                <c:pt idx="293">
                  <c:v>1.3341752596245017E-2</c:v>
                </c:pt>
                <c:pt idx="294">
                  <c:v>1.3353967735777753E-2</c:v>
                </c:pt>
                <c:pt idx="295">
                  <c:v>1.3362442463345087E-2</c:v>
                </c:pt>
                <c:pt idx="296">
                  <c:v>1.336716964635019E-2</c:v>
                </c:pt>
                <c:pt idx="297">
                  <c:v>1.3368145304936534E-2</c:v>
                </c:pt>
                <c:pt idx="298">
                  <c:v>1.3365368617571826E-2</c:v>
                </c:pt>
                <c:pt idx="299">
                  <c:v>1.3358841922200833E-2</c:v>
                </c:pt>
                <c:pt idx="300">
                  <c:v>1.3348570712964801E-2</c:v>
                </c:pt>
                <c:pt idx="301">
                  <c:v>1.3334563632493949E-2</c:v>
                </c:pt>
                <c:pt idx="302">
                  <c:v>1.3316832459788127E-2</c:v>
                </c:pt>
                <c:pt idx="303">
                  <c:v>1.3295392093709503E-2</c:v>
                </c:pt>
                <c:pt idx="304">
                  <c:v>1.3270260532119575E-2</c:v>
                </c:pt>
                <c:pt idx="305">
                  <c:v>1.3241458846701457E-2</c:v>
                </c:pt>
                <c:pt idx="306">
                  <c:v>1.3209011153516758E-2</c:v>
                </c:pt>
                <c:pt idx="307">
                  <c:v>1.3172944579354594E-2</c:v>
                </c:pt>
                <c:pt idx="308">
                  <c:v>1.3133289223938499E-2</c:v>
                </c:pt>
                <c:pt idx="309">
                  <c:v>1.3090078118064943E-2</c:v>
                </c:pt>
                <c:pt idx="310">
                  <c:v>1.3043347177754931E-2</c:v>
                </c:pt>
                <c:pt idx="311">
                  <c:v>1.2993135154507797E-2</c:v>
                </c:pt>
                <c:pt idx="312">
                  <c:v>1.2939483581753598E-2</c:v>
                </c:pt>
                <c:pt idx="313">
                  <c:v>1.2882436717607741E-2</c:v>
                </c:pt>
                <c:pt idx="314">
                  <c:v>1.2822041484038199E-2</c:v>
                </c:pt>
                <c:pt idx="315">
                  <c:v>1.2758347402562424E-2</c:v>
                </c:pt>
                <c:pt idx="316">
                  <c:v>1.2691406526597235E-2</c:v>
                </c:pt>
                <c:pt idx="317">
                  <c:v>1.2621273370591048E-2</c:v>
                </c:pt>
                <c:pt idx="318">
                  <c:v>1.2548004836073408E-2</c:v>
                </c:pt>
                <c:pt idx="319">
                  <c:v>1.2471660134762268E-2</c:v>
                </c:pt>
                <c:pt idx="320">
                  <c:v>1.2392300708874295E-2</c:v>
                </c:pt>
                <c:pt idx="321">
                  <c:v>1.2309990148788289E-2</c:v>
                </c:pt>
                <c:pt idx="322">
                  <c:v>1.2224794108216018E-2</c:v>
                </c:pt>
                <c:pt idx="323">
                  <c:v>1.2136780217038691E-2</c:v>
                </c:pt>
                <c:pt idx="324">
                  <c:v>1.2046017991970862E-2</c:v>
                </c:pt>
                <c:pt idx="325">
                  <c:v>1.1952578745216718E-2</c:v>
                </c:pt>
                <c:pt idx="326">
                  <c:v>1.1856535491286407E-2</c:v>
                </c:pt>
                <c:pt idx="327">
                  <c:v>1.1757962852142543E-2</c:v>
                </c:pt>
                <c:pt idx="328">
                  <c:v>1.1656936960848853E-2</c:v>
                </c:pt>
                <c:pt idx="329">
                  <c:v>1.1553535363894668E-2</c:v>
                </c:pt>
                <c:pt idx="330">
                  <c:v>1.144783692236997E-2</c:v>
                </c:pt>
                <c:pt idx="331">
                  <c:v>1.1339921712166608E-2</c:v>
                </c:pt>
                <c:pt idx="332">
                  <c:v>1.1229870923381595E-2</c:v>
                </c:pt>
                <c:pt idx="333">
                  <c:v>1.1117766759098377E-2</c:v>
                </c:pt>
                <c:pt idx="334">
                  <c:v>1.1003692333721601E-2</c:v>
                </c:pt>
                <c:pt idx="335">
                  <c:v>1.0887731571040019E-2</c:v>
                </c:pt>
                <c:pt idx="336">
                  <c:v>1.0769969102191069E-2</c:v>
                </c:pt>
                <c:pt idx="337">
                  <c:v>1.0650490163699048E-2</c:v>
                </c:pt>
                <c:pt idx="338">
                  <c:v>1.0529380495756852E-2</c:v>
                </c:pt>
                <c:pt idx="339">
                  <c:v>1.0406726240919041E-2</c:v>
                </c:pt>
                <c:pt idx="340">
                  <c:v>1.0282613843371263E-2</c:v>
                </c:pt>
                <c:pt idx="341">
                  <c:v>1.0157129948938144E-2</c:v>
                </c:pt>
                <c:pt idx="342">
                  <c:v>1.003036130598841E-2</c:v>
                </c:pt>
                <c:pt idx="343">
                  <c:v>9.9023946673924366E-3</c:v>
                </c:pt>
                <c:pt idx="344">
                  <c:v>9.7733166936834048E-3</c:v>
                </c:pt>
                <c:pt idx="345">
                  <c:v>9.6432138575691228E-3</c:v>
                </c:pt>
                <c:pt idx="346">
                  <c:v>9.5121723499370283E-3</c:v>
                </c:pt>
                <c:pt idx="347">
                  <c:v>9.3802779874901376E-3</c:v>
                </c:pt>
                <c:pt idx="348">
                  <c:v>9.2476161221467183E-3</c:v>
                </c:pt>
                <c:pt idx="349">
                  <c:v>9.1142715523312434E-3</c:v>
                </c:pt>
                <c:pt idx="350">
                  <c:v>8.9803284362787259E-3</c:v>
                </c:pt>
                <c:pt idx="351">
                  <c:v>8.8458702074689245E-3</c:v>
                </c:pt>
                <c:pt idx="352">
                  <c:v>8.7109794923010426E-3</c:v>
                </c:pt>
                <c:pt idx="353">
                  <c:v>8.575738030113635E-3</c:v>
                </c:pt>
                <c:pt idx="354">
                  <c:v>8.4402265956482429E-3</c:v>
                </c:pt>
                <c:pt idx="355">
                  <c:v>8.3045249240490723E-3</c:v>
                </c:pt>
                <c:pt idx="356">
                  <c:v>8.168711638484644E-3</c:v>
                </c:pt>
                <c:pt idx="357">
                  <c:v>8.0328641804708941E-3</c:v>
                </c:pt>
                <c:pt idx="358">
                  <c:v>7.8970587429686677E-3</c:v>
                </c:pt>
                <c:pt idx="359">
                  <c:v>7.7613702063219943E-3</c:v>
                </c:pt>
                <c:pt idx="360">
                  <c:v>7.6258720770968182E-3</c:v>
                </c:pt>
                <c:pt idx="361">
                  <c:v>7.4906364298733367E-3</c:v>
                </c:pt>
                <c:pt idx="362">
                  <c:v>7.3557338520383007E-3</c:v>
                </c:pt>
                <c:pt idx="363">
                  <c:v>7.2212333916171169E-3</c:v>
                </c:pt>
                <c:pt idx="364">
                  <c:v>7.0872025081788539E-3</c:v>
                </c:pt>
                <c:pt idx="365">
                  <c:v>6.953707026840796E-3</c:v>
                </c:pt>
                <c:pt idx="366">
                  <c:v>6.820811095392551E-3</c:v>
                </c:pt>
                <c:pt idx="367">
                  <c:v>6.6885771445534016E-3</c:v>
                </c:pt>
                <c:pt idx="368">
                  <c:v>6.5570658513701271E-3</c:v>
                </c:pt>
                <c:pt idx="369">
                  <c:v>6.426336105756365E-3</c:v>
                </c:pt>
                <c:pt idx="370">
                  <c:v>6.2964449801683666E-3</c:v>
                </c:pt>
                <c:pt idx="371">
                  <c:v>6.1674477024060946E-3</c:v>
                </c:pt>
                <c:pt idx="372">
                  <c:v>6.0393976315226434E-3</c:v>
                </c:pt>
                <c:pt idx="373">
                  <c:v>5.912346236819372E-3</c:v>
                </c:pt>
                <c:pt idx="374">
                  <c:v>5.7863430798984917E-3</c:v>
                </c:pt>
                <c:pt idx="375">
                  <c:v>5.6614357997395986E-3</c:v>
                </c:pt>
                <c:pt idx="376">
                  <c:v>5.5376701007613435E-3</c:v>
                </c:pt>
                <c:pt idx="377">
                  <c:v>5.4150897438245841E-3</c:v>
                </c:pt>
                <c:pt idx="378">
                  <c:v>5.2937365401284587E-3</c:v>
                </c:pt>
                <c:pt idx="379">
                  <c:v>5.1736503479463507E-3</c:v>
                </c:pt>
                <c:pt idx="380">
                  <c:v>5.054869072144294E-3</c:v>
                </c:pt>
                <c:pt idx="381">
                  <c:v>4.9374286664203189E-3</c:v>
                </c:pt>
                <c:pt idx="382">
                  <c:v>4.8213631381992311E-3</c:v>
                </c:pt>
                <c:pt idx="383">
                  <c:v>4.7067045561137964E-3</c:v>
                </c:pt>
                <c:pt idx="384">
                  <c:v>4.5934830599997185E-3</c:v>
                </c:pt>
                <c:pt idx="385">
                  <c:v>4.4817268733287801E-3</c:v>
                </c:pt>
                <c:pt idx="386">
                  <c:v>4.3714623180013965E-3</c:v>
                </c:pt>
                <c:pt idx="387">
                  <c:v>4.2627138314173165E-3</c:v>
                </c:pt>
                <c:pt idx="388">
                  <c:v>4.1555039857405834E-3</c:v>
                </c:pt>
                <c:pt idx="389">
                  <c:v>4.049853509272794E-3</c:v>
                </c:pt>
                <c:pt idx="390">
                  <c:v>3.9457813098466438E-3</c:v>
                </c:pt>
                <c:pt idx="391">
                  <c:v>3.8433045001500785E-3</c:v>
                </c:pt>
                <c:pt idx="392">
                  <c:v>3.7424384248898805E-3</c:v>
                </c:pt>
                <c:pt idx="393">
                  <c:v>3.6431966897022511E-3</c:v>
                </c:pt>
                <c:pt idx="394">
                  <c:v>3.545591191717028E-3</c:v>
                </c:pt>
                <c:pt idx="395">
                  <c:v>3.4496321516813045E-3</c:v>
                </c:pt>
                <c:pt idx="396">
                  <c:v>3.3553281475477872E-3</c:v>
                </c:pt>
                <c:pt idx="397">
                  <c:v>3.2626861494328059E-3</c:v>
                </c:pt>
                <c:pt idx="398">
                  <c:v>3.1717115558489149E-3</c:v>
                </c:pt>
                <c:pt idx="399">
                  <c:v>3.0824082311170045E-3</c:v>
                </c:pt>
              </c:numCache>
            </c:numRef>
          </c:val>
        </c:ser>
        <c:ser>
          <c:idx val="2"/>
          <c:order val="2"/>
          <c:tx>
            <c:v/>
          </c:tx>
          <c:spPr>
            <a:solidFill>
              <a:srgbClr val="C0504D">
                <a:alpha val="80000"/>
              </a:srgbClr>
            </a:solidFill>
            <a:ln w="12700">
              <a:solidFill>
                <a:srgbClr val="C0504D"/>
              </a:solidFill>
              <a:prstDash val="solid"/>
            </a:ln>
          </c:spPr>
          <c:val>
            <c:numRef>
              <c:f>Sheet8!$F$2:$F$601</c:f>
              <c:numCache>
                <c:formatCode>General</c:formatCode>
                <c:ptCount val="600"/>
                <c:pt idx="0">
                  <c:v>5.7254003023628185E-8</c:v>
                </c:pt>
                <c:pt idx="1">
                  <c:v>6.2219152852285033E-8</c:v>
                </c:pt>
                <c:pt idx="2">
                  <c:v>6.7595909638345184E-8</c:v>
                </c:pt>
                <c:pt idx="3">
                  <c:v>7.341669429566498E-8</c:v>
                </c:pt>
                <c:pt idx="4">
                  <c:v>7.9716334509355803E-8</c:v>
                </c:pt>
                <c:pt idx="5">
                  <c:v>8.6532231207450056E-8</c:v>
                </c:pt>
                <c:pt idx="6">
                  <c:v>9.3904535576686805E-8</c:v>
                </c:pt>
                <c:pt idx="7">
                  <c:v>1.0187633721638064E-7</c:v>
                </c:pt>
                <c:pt idx="8">
                  <c:v>1.104938640523812E-7</c:v>
                </c:pt>
                <c:pt idx="9">
                  <c:v>1.1980669466215957E-7</c:v>
                </c:pt>
                <c:pt idx="10">
                  <c:v>1.2986798369199725E-7</c:v>
                </c:pt>
                <c:pt idx="11">
                  <c:v>1.4073470107815959E-7</c:v>
                </c:pt>
                <c:pt idx="12">
                  <c:v>1.5246788581580125E-7</c:v>
                </c:pt>
                <c:pt idx="13">
                  <c:v>1.6513291505213491E-7</c:v>
                </c:pt>
                <c:pt idx="14">
                  <c:v>1.7879978931413939E-7</c:v>
                </c:pt>
                <c:pt idx="15">
                  <c:v>1.9354343471575328E-7</c:v>
                </c:pt>
                <c:pt idx="16">
                  <c:v>2.0944402302506943E-7</c:v>
                </c:pt>
                <c:pt idx="17">
                  <c:v>2.2658731050853365E-7</c:v>
                </c:pt>
                <c:pt idx="18">
                  <c:v>2.4506499650650767E-7</c:v>
                </c:pt>
                <c:pt idx="19">
                  <c:v>2.6497510273273787E-7</c:v>
                </c:pt>
                <c:pt idx="20">
                  <c:v>2.8642237432932702E-7</c:v>
                </c:pt>
                <c:pt idx="21">
                  <c:v>3.0951870374859844E-7</c:v>
                </c:pt>
                <c:pt idx="22">
                  <c:v>3.3438357857377315E-7</c:v>
                </c:pt>
                <c:pt idx="23">
                  <c:v>3.6114455443168184E-7</c:v>
                </c:pt>
                <c:pt idx="24">
                  <c:v>3.8993775419256364E-7</c:v>
                </c:pt>
                <c:pt idx="25">
                  <c:v>4.209083946945474E-7</c:v>
                </c:pt>
                <c:pt idx="26">
                  <c:v>4.5421134227338225E-7</c:v>
                </c:pt>
                <c:pt idx="27">
                  <c:v>4.9001169842143992E-7</c:v>
                </c:pt>
                <c:pt idx="28">
                  <c:v>5.2848541694388443E-7</c:v>
                </c:pt>
                <c:pt idx="29">
                  <c:v>5.6981995402399866E-7</c:v>
                </c:pt>
                <c:pt idx="30">
                  <c:v>6.1421495265396313E-7</c:v>
                </c:pt>
                <c:pt idx="31">
                  <c:v>6.6188296293188012E-7</c:v>
                </c:pt>
                <c:pt idx="32">
                  <c:v>7.1305019977011365E-7</c:v>
                </c:pt>
                <c:pt idx="33">
                  <c:v>7.6795733960443523E-7</c:v>
                </c:pt>
                <c:pt idx="34">
                  <c:v>8.2686035773739126E-7</c:v>
                </c:pt>
                <c:pt idx="35">
                  <c:v>8.9003140799292056E-7</c:v>
                </c:pt>
                <c:pt idx="36">
                  <c:v>9.5775974640245293E-7</c:v>
                </c:pt>
                <c:pt idx="37">
                  <c:v>1.0303527006850202E-6</c:v>
                </c:pt>
                <c:pt idx="38">
                  <c:v>1.1081366873254333E-6</c:v>
                </c:pt>
                <c:pt idx="39">
                  <c:v>1.1914582780952743E-6</c:v>
                </c:pt>
                <c:pt idx="40">
                  <c:v>1.280685317900485E-6</c:v>
                </c:pt>
                <c:pt idx="41">
                  <c:v>1.3762080958774762E-6</c:v>
                </c:pt>
                <c:pt idx="42">
                  <c:v>1.4784405716958535E-6</c:v>
                </c:pt>
                <c:pt idx="43">
                  <c:v>1.5878216590602096E-6</c:v>
                </c:pt>
                <c:pt idx="44">
                  <c:v>1.7048165684360425E-6</c:v>
                </c:pt>
                <c:pt idx="45">
                  <c:v>1.8299182110547725E-6</c:v>
                </c:pt>
                <c:pt idx="46">
                  <c:v>1.9636486662803652E-6</c:v>
                </c:pt>
                <c:pt idx="47">
                  <c:v>2.1065607144450136E-6</c:v>
                </c:pt>
                <c:pt idx="48">
                  <c:v>2.2592394372826504E-6</c:v>
                </c:pt>
                <c:pt idx="49">
                  <c:v>2.4223038881076907E-6</c:v>
                </c:pt>
                <c:pt idx="50">
                  <c:v>2.5964088339008361E-6</c:v>
                </c:pt>
                <c:pt idx="51">
                  <c:v>2.7822465714743955E-6</c:v>
                </c:pt>
                <c:pt idx="52">
                  <c:v>2.9805488198962018E-6</c:v>
                </c:pt>
                <c:pt idx="53">
                  <c:v>3.1920886913528253E-6</c:v>
                </c:pt>
                <c:pt idx="54">
                  <c:v>3.417682742629449E-6</c:v>
                </c:pt>
                <c:pt idx="55">
                  <c:v>3.6581931093758961E-6</c:v>
                </c:pt>
                <c:pt idx="56">
                  <c:v>3.9145297253134849E-6</c:v>
                </c:pt>
                <c:pt idx="57">
                  <c:v>4.1876526285178745E-6</c:v>
                </c:pt>
                <c:pt idx="58">
                  <c:v>4.4785743568864254E-6</c:v>
                </c:pt>
                <c:pt idx="59">
                  <c:v>4.7883624348649914E-6</c:v>
                </c:pt>
                <c:pt idx="60">
                  <c:v>5.1181419534694919E-6</c:v>
                </c:pt>
                <c:pt idx="61">
                  <c:v>5.4690982455888227E-6</c:v>
                </c:pt>
                <c:pt idx="62">
                  <c:v>5.8424796585002798E-6</c:v>
                </c:pt>
                <c:pt idx="63">
                  <c:v>6.2396004254645786E-6</c:v>
                </c:pt>
                <c:pt idx="64">
                  <c:v>6.6618436381940116E-6</c:v>
                </c:pt>
                <c:pt idx="65">
                  <c:v>7.1106643219058619E-6</c:v>
                </c:pt>
                <c:pt idx="66">
                  <c:v>7.5875926145808508E-6</c:v>
                </c:pt>
                <c:pt idx="67">
                  <c:v>8.0942370519452381E-6</c:v>
                </c:pt>
                <c:pt idx="68">
                  <c:v>8.6322879595826345E-6</c:v>
                </c:pt>
                <c:pt idx="69">
                  <c:v>9.2035209534589565E-6</c:v>
                </c:pt>
                <c:pt idx="70">
                  <c:v>9.809800550009647E-6</c:v>
                </c:pt>
                <c:pt idx="71">
                  <c:v>1.045308388679284E-5</c:v>
                </c:pt>
                <c:pt idx="72">
                  <c:v>1.1135424554553737E-5</c:v>
                </c:pt>
                <c:pt idx="73">
                  <c:v>1.1858976541376103E-5</c:v>
                </c:pt>
                <c:pt idx="74">
                  <c:v>1.2625998289413149E-5</c:v>
                </c:pt>
                <c:pt idx="75">
                  <c:v>1.3438856864494498E-5</c:v>
                </c:pt>
                <c:pt idx="76">
                  <c:v>1.4300032238696024E-5</c:v>
                </c:pt>
                <c:pt idx="77">
                  <c:v>1.5212121685735991E-5</c:v>
                </c:pt>
                <c:pt idx="78">
                  <c:v>1.617784428882391E-5</c:v>
                </c:pt>
                <c:pt idx="79">
                  <c:v>1.7200045560335755E-5</c:v>
                </c:pt>
                <c:pt idx="80">
                  <c:v>1.8281702172423325E-5</c:v>
                </c:pt>
                <c:pt idx="81">
                  <c:v>1.9425926797383441E-5</c:v>
                </c:pt>
                <c:pt idx="82">
                  <c:v>2.0635973056316581E-5</c:v>
                </c:pt>
                <c:pt idx="83">
                  <c:v>2.1915240574291604E-5</c:v>
                </c:pt>
                <c:pt idx="84">
                  <c:v>2.3267280139906663E-5</c:v>
                </c:pt>
                <c:pt idx="85">
                  <c:v>2.4695798966792187E-5</c:v>
                </c:pt>
                <c:pt idx="86">
                  <c:v>2.620466605424457E-5</c:v>
                </c:pt>
                <c:pt idx="87">
                  <c:v>2.7797917643802384E-5</c:v>
                </c:pt>
                <c:pt idx="88">
                  <c:v>2.9479762768188699E-5</c:v>
                </c:pt>
                <c:pt idx="89">
                  <c:v>3.1254588888635903E-5</c:v>
                </c:pt>
                <c:pt idx="90">
                  <c:v>3.3126967616188462E-5</c:v>
                </c:pt>
                <c:pt idx="91">
                  <c:v>3.510166051214128E-5</c:v>
                </c:pt>
                <c:pt idx="92">
                  <c:v>3.7183624962319884E-5</c:v>
                </c:pt>
                <c:pt idx="93">
                  <c:v>3.9378020119440756E-5</c:v>
                </c:pt>
                <c:pt idx="94">
                  <c:v>4.1690212907308939E-5</c:v>
                </c:pt>
                <c:pt idx="95">
                  <c:v>4.4125784080112857E-5</c:v>
                </c:pt>
                <c:pt idx="96">
                  <c:v>4.6690534329566889E-5</c:v>
                </c:pt>
                <c:pt idx="97">
                  <c:v>4.9390490432128678E-5</c:v>
                </c:pt>
                <c:pt idx="98">
                  <c:v>5.223191142798254E-5</c:v>
                </c:pt>
                <c:pt idx="99">
                  <c:v>5.5221294822929991E-5</c:v>
                </c:pt>
                <c:pt idx="100">
                  <c:v>5.8365382803772026E-5</c:v>
                </c:pt>
                <c:pt idx="101">
                  <c:v>6.167116845719348E-5</c:v>
                </c:pt>
                <c:pt idx="102">
                  <c:v>6.5145901981584163E-5</c:v>
                </c:pt>
                <c:pt idx="103">
                  <c:v>6.8797096880637924E-5</c:v>
                </c:pt>
                <c:pt idx="104">
                  <c:v>7.2632536126978307E-5</c:v>
                </c:pt>
                <c:pt idx="105">
                  <c:v>7.6660278283452124E-5</c:v>
                </c:pt>
                <c:pt idx="106">
                  <c:v>8.0888663569129158E-5</c:v>
                </c:pt>
                <c:pt idx="107">
                  <c:v>8.5326319856425298E-5</c:v>
                </c:pt>
                <c:pt idx="108">
                  <c:v>8.9982168585158888E-5</c:v>
                </c:pt>
                <c:pt idx="109">
                  <c:v>9.4865430578725825E-5</c:v>
                </c:pt>
                <c:pt idx="110">
                  <c:v>9.9985631746968092E-5</c:v>
                </c:pt>
                <c:pt idx="111">
                  <c:v>1.0535260865968835E-4</c:v>
                </c:pt>
                <c:pt idx="112">
                  <c:v>1.1097651397415821E-4</c:v>
                </c:pt>
                <c:pt idx="113">
                  <c:v>1.1686782169935422E-4</c:v>
                </c:pt>
                <c:pt idx="114">
                  <c:v>1.230373322790626E-4</c:v>
                </c:pt>
                <c:pt idx="115">
                  <c:v>1.2949617747539665E-4</c:v>
                </c:pt>
                <c:pt idx="116">
                  <c:v>1.3625582503369574E-4</c:v>
                </c:pt>
                <c:pt idx="117">
                  <c:v>1.4332808310920514E-4</c:v>
                </c:pt>
                <c:pt idx="118">
                  <c:v>1.5072510443538785E-4</c:v>
                </c:pt>
                <c:pt idx="119">
                  <c:v>1.5845939021317946E-4</c:v>
                </c:pt>
                <c:pt idx="120">
                  <c:v>1.6654379369999159E-4</c:v>
                </c:pt>
                <c:pt idx="121">
                  <c:v>1.7499152347676751E-4</c:v>
                </c:pt>
                <c:pt idx="122">
                  <c:v>1.8381614637093705E-4</c:v>
                </c:pt>
                <c:pt idx="123">
                  <c:v>1.9303159001266503E-4</c:v>
                </c:pt>
                <c:pt idx="124">
                  <c:v>2.0265214500138798E-4</c:v>
                </c:pt>
                <c:pt idx="125">
                  <c:v>2.126924666592463E-4</c:v>
                </c:pt>
                <c:pt idx="126">
                  <c:v>2.2316757634768228E-4</c:v>
                </c:pt>
                <c:pt idx="127">
                  <c:v>2.3409286232315955E-4</c:v>
                </c:pt>
                <c:pt idx="128">
                  <c:v>2.4548408010770077E-4</c:v>
                </c:pt>
                <c:pt idx="129">
                  <c:v>2.5735735234970941E-4</c:v>
                </c:pt>
                <c:pt idx="130">
                  <c:v>2.6972916815036979E-4</c:v>
                </c:pt>
                <c:pt idx="131">
                  <c:v>2.8261638183078012E-4</c:v>
                </c:pt>
                <c:pt idx="132">
                  <c:v>2.9603621111490356E-4</c:v>
                </c:pt>
                <c:pt idx="133">
                  <c:v>3.1000623470338443E-4</c:v>
                </c:pt>
                <c:pt idx="134">
                  <c:v>3.2454438921332006E-4</c:v>
                </c:pt>
                <c:pt idx="135">
                  <c:v>3.3966896545915273E-4</c:v>
                </c:pt>
                <c:pt idx="136">
                  <c:v>3.5539860405000635E-4</c:v>
                </c:pt>
                <c:pt idx="137">
                  <c:v>3.7175229027899733E-4</c:v>
                </c:pt>
                <c:pt idx="138">
                  <c:v>3.8874934828034269E-4</c:v>
                </c:pt>
                <c:pt idx="139">
                  <c:v>4.0640943443041356E-4</c:v>
                </c:pt>
                <c:pt idx="140">
                  <c:v>4.2475252996932616E-4</c:v>
                </c:pt>
                <c:pt idx="141">
                  <c:v>4.4379893282013279E-4</c:v>
                </c:pt>
                <c:pt idx="142">
                  <c:v>4.635692485832635E-4</c:v>
                </c:pt>
                <c:pt idx="143">
                  <c:v>4.840843806844903E-4</c:v>
                </c:pt>
                <c:pt idx="144">
                  <c:v>5.053655196554282E-4</c:v>
                </c:pt>
                <c:pt idx="145">
                  <c:v>5.2743413152637727E-4</c:v>
                </c:pt>
                <c:pt idx="146">
                  <c:v>5.5031194531221202E-4</c:v>
                </c:pt>
                <c:pt idx="147">
                  <c:v>5.7402093957296973E-4</c:v>
                </c:pt>
                <c:pt idx="148">
                  <c:v>5.985833280318677E-4</c:v>
                </c:pt>
                <c:pt idx="149">
                  <c:v>6.2402154423460171E-4</c:v>
                </c:pt>
                <c:pt idx="150">
                  <c:v>6.5035822523501474E-4</c:v>
                </c:pt>
                <c:pt idx="151">
                  <c:v>6.776161942935317E-4</c:v>
                </c:pt>
                <c:pt idx="152">
                  <c:v>7.0581844257615442E-4</c:v>
                </c:pt>
                <c:pt idx="153">
                  <c:v>7.3498810984331294E-4</c:v>
                </c:pt>
                <c:pt idx="154">
                  <c:v>7.651484641194228E-4</c:v>
                </c:pt>
                <c:pt idx="155">
                  <c:v>7.9632288033567764E-4</c:v>
                </c:pt>
                <c:pt idx="156">
                  <c:v>8.2853481794034633E-4</c:v>
                </c:pt>
                <c:pt idx="157">
                  <c:v>8.6180779747268535E-4</c:v>
                </c:pt>
                <c:pt idx="158">
                  <c:v>8.9616537609847992E-4</c:v>
                </c:pt>
                <c:pt idx="159">
                  <c:v>9.316311221072459E-4</c:v>
                </c:pt>
                <c:pt idx="160">
                  <c:v>9.6822858837319328E-4</c:v>
                </c:pt>
                <c:pt idx="161">
                  <c:v>1.0059812847842209E-3</c:v>
                </c:pt>
                <c:pt idx="162">
                  <c:v>1.0449126496454384E-3</c:v>
                </c:pt>
                <c:pt idx="163">
                  <c:v>1.0850460200660362E-3</c:v>
                </c:pt>
                <c:pt idx="164">
                  <c:v>1.1264046013406785E-3</c:v>
                </c:pt>
                <c:pt idx="165">
                  <c:v>1.1690114353390909E-3</c:v>
                </c:pt>
                <c:pt idx="166">
                  <c:v>1.2128893679199601E-3</c:v>
                </c:pt>
                <c:pt idx="167">
                  <c:v>1.2580610153878947E-3</c:v>
                </c:pt>
                <c:pt idx="168">
                  <c:v>1.3045487300147752E-3</c:v>
                </c:pt>
                <c:pt idx="169">
                  <c:v>1.3523745646495473E-3</c:v>
                </c:pt>
                <c:pt idx="170">
                  <c:v>1.4015602364431693E-3</c:v>
                </c:pt>
                <c:pt idx="171">
                  <c:v>1.4521270897182588E-3</c:v>
                </c:pt>
                <c:pt idx="172">
                  <c:v>1.50409605801571E-3</c:v>
                </c:pt>
                <c:pt idx="173">
                  <c:v>1.5574876253534582E-3</c:v>
                </c:pt>
                <c:pt idx="174">
                  <c:v>1.6123217867353241E-3</c:v>
                </c:pt>
                <c:pt idx="175">
                  <c:v>1.6686180079508179E-3</c:v>
                </c:pt>
                <c:pt idx="176">
                  <c:v>1.7263951847095893E-3</c:v>
                </c:pt>
                <c:pt idx="177">
                  <c:v>1.7856716011571594E-3</c:v>
                </c:pt>
                <c:pt idx="178">
                  <c:v>1.8464648878213446E-3</c:v>
                </c:pt>
                <c:pt idx="179">
                  <c:v>1.9087919790417259E-3</c:v>
                </c:pt>
                <c:pt idx="180">
                  <c:v>1.9726690699373162E-3</c:v>
                </c:pt>
                <c:pt idx="181">
                  <c:v>2.0381115729703708E-3</c:v>
                </c:pt>
                <c:pt idx="182">
                  <c:v>2.1051340741671028E-3</c:v>
                </c:pt>
                <c:pt idx="183">
                  <c:v>2.1737502890587382E-3</c:v>
                </c:pt>
                <c:pt idx="184">
                  <c:v>2.2439730184090662E-3</c:v>
                </c:pt>
                <c:pt idx="185">
                  <c:v>2.3158141037972128E-3</c:v>
                </c:pt>
                <c:pt idx="186">
                  <c:v>2.3892843831269362E-3</c:v>
                </c:pt>
                <c:pt idx="187">
                  <c:v>2.4643936461361702E-3</c:v>
                </c:pt>
                <c:pt idx="188">
                  <c:v>2.5411505899829464E-3</c:v>
                </c:pt>
                <c:pt idx="189">
                  <c:v>2.6195627749860642E-3</c:v>
                </c:pt>
                <c:pt idx="190">
                  <c:v>2.6996365806010794E-3</c:v>
                </c:pt>
                <c:pt idx="191">
                  <c:v>2.7813771617142E-3</c:v>
                </c:pt>
                <c:pt idx="192">
                  <c:v>2.8647884053386295E-3</c:v>
                </c:pt>
                <c:pt idx="193">
                  <c:v>2.9498728877996694E-3</c:v>
                </c:pt>
                <c:pt idx="194">
                  <c:v>3.0366318324965736E-3</c:v>
                </c:pt>
                <c:pt idx="195">
                  <c:v>3.125065068330607E-3</c:v>
                </c:pt>
                <c:pt idx="196">
                  <c:v>3.2151709888901428E-3</c:v>
                </c:pt>
                <c:pt idx="197">
                  <c:v>3.3069465124847745E-3</c:v>
                </c:pt>
                <c:pt idx="198">
                  <c:v>3.4003870431214595E-3</c:v>
                </c:pt>
                <c:pt idx="199">
                  <c:v>3.4954864325164583E-3</c:v>
                </c:pt>
                <c:pt idx="200">
                  <c:v>3.5922369432375622E-3</c:v>
                </c:pt>
                <c:pt idx="201">
                  <c:v>3.6906292130714168E-3</c:v>
                </c:pt>
                <c:pt idx="202">
                  <c:v>3.7906522207110803E-3</c:v>
                </c:pt>
              </c:numCache>
            </c:numRef>
          </c:val>
        </c:ser>
        <c:ser>
          <c:idx val="3"/>
          <c:order val="3"/>
          <c:tx>
            <c:v/>
          </c:tx>
          <c:spPr>
            <a:solidFill>
              <a:srgbClr val="C0504D">
                <a:alpha val="80000"/>
              </a:srgbClr>
            </a:solidFill>
            <a:ln w="12700">
              <a:solidFill>
                <a:srgbClr val="C0504D"/>
              </a:solidFill>
              <a:prstDash val="solid"/>
            </a:ln>
          </c:spPr>
          <c:val>
            <c:numRef>
              <c:f>Sheet8!$G$2:$G$601</c:f>
              <c:numCache>
                <c:formatCode>General</c:formatCode>
                <c:ptCount val="600"/>
                <c:pt idx="400">
                  <c:v>2.9947785438633051E-3</c:v>
                </c:pt>
                <c:pt idx="401">
                  <c:v>2.9088234065070746E-3</c:v>
                </c:pt>
                <c:pt idx="402">
                  <c:v>2.8245423156455667E-3</c:v>
                </c:pt>
                <c:pt idx="403">
                  <c:v>2.7419333932437186E-3</c:v>
                </c:pt>
                <c:pt idx="404">
                  <c:v>2.6609934285371285E-3</c:v>
                </c:pt>
                <c:pt idx="405">
                  <c:v>2.5817179205581205E-3</c:v>
                </c:pt>
                <c:pt idx="406">
                  <c:v>2.5041011211961259E-3</c:v>
                </c:pt>
                <c:pt idx="407">
                  <c:v>2.4281360787051808E-3</c:v>
                </c:pt>
                <c:pt idx="408">
                  <c:v>2.3538146815730611E-3</c:v>
                </c:pt>
                <c:pt idx="409">
                  <c:v>2.2811277026684295E-3</c:v>
                </c:pt>
                <c:pt idx="410">
                  <c:v>2.2100648435843706E-3</c:v>
                </c:pt>
                <c:pt idx="411">
                  <c:v>2.1406147790987693E-3</c:v>
                </c:pt>
                <c:pt idx="412">
                  <c:v>2.0727652016742496E-3</c:v>
                </c:pt>
                <c:pt idx="413">
                  <c:v>2.0065028659226568E-3</c:v>
                </c:pt>
                <c:pt idx="414">
                  <c:v>1.9418136329615379E-3</c:v>
                </c:pt>
                <c:pt idx="415">
                  <c:v>1.8786825145925227E-3</c:v>
                </c:pt>
                <c:pt idx="416">
                  <c:v>1.8170937172341298E-3</c:v>
                </c:pt>
                <c:pt idx="417">
                  <c:v>1.7570306855441112E-3</c:v>
                </c:pt>
                <c:pt idx="418">
                  <c:v>1.6984761456692065E-3</c:v>
                </c:pt>
                <c:pt idx="419">
                  <c:v>1.6414121480628709E-3</c:v>
                </c:pt>
                <c:pt idx="420">
                  <c:v>1.5858201098143728E-3</c:v>
                </c:pt>
                <c:pt idx="421">
                  <c:v>1.5316808564354635E-3</c:v>
                </c:pt>
                <c:pt idx="422">
                  <c:v>1.4789746630536507E-3</c:v>
                </c:pt>
                <c:pt idx="423">
                  <c:v>1.4276812949640212E-3</c:v>
                </c:pt>
                <c:pt idx="424">
                  <c:v>1.3777800474943679E-3</c:v>
                </c:pt>
                <c:pt idx="425">
                  <c:v>1.3292497851413163E-3</c:v>
                </c:pt>
                <c:pt idx="426">
                  <c:v>1.2820689799379462E-3</c:v>
                </c:pt>
                <c:pt idx="427">
                  <c:v>1.2362157490163346E-3</c:v>
                </c:pt>
                <c:pt idx="428">
                  <c:v>1.191667891331218E-3</c:v>
                </c:pt>
                <c:pt idx="429">
                  <c:v>1.1484029235138387E-3</c:v>
                </c:pt>
                <c:pt idx="430">
                  <c:v>1.1063981148277686E-3</c:v>
                </c:pt>
                <c:pt idx="431">
                  <c:v>1.0656305212012984E-3</c:v>
                </c:pt>
                <c:pt idx="432">
                  <c:v>1.026077018313649E-3</c:v>
                </c:pt>
                <c:pt idx="433">
                  <c:v>9.8771433371492006E-4</c:v>
                </c:pt>
                <c:pt idx="434">
                  <c:v>9.5051907796229356E-4</c:v>
                </c:pt>
                <c:pt idx="435">
                  <c:v>9.1446777475756049E-4</c:v>
                </c:pt>
                <c:pt idx="436">
                  <c:v>8.7953689007350903E-4</c:v>
                </c:pt>
                <c:pt idx="437">
                  <c:v>8.4570286025913242E-4</c:v>
                </c:pt>
                <c:pt idx="438">
                  <c:v>8.129421191159584E-4</c:v>
                </c:pt>
                <c:pt idx="439">
                  <c:v>7.8123112394009003E-4</c:v>
                </c:pt>
                <c:pt idx="440">
                  <c:v>7.5054638052673322E-4</c:v>
                </c:pt>
                <c:pt idx="441">
                  <c:v>7.2086446713611732E-4</c:v>
                </c:pt>
                <c:pt idx="442">
                  <c:v>6.9216205742174863E-4</c:v>
                </c:pt>
                <c:pt idx="443">
                  <c:v>6.6441594232391596E-4</c:v>
                </c:pt>
                <c:pt idx="444">
                  <c:v>6.3760305093322513E-4</c:v>
                </c:pt>
                <c:pt idx="445">
                  <c:v>6.1170047033074566E-4</c:v>
                </c:pt>
                <c:pt idx="446">
                  <c:v>5.866854644130488E-4</c:v>
                </c:pt>
                <c:pt idx="447">
                  <c:v>5.6253549171205038E-4</c:v>
                </c:pt>
                <c:pt idx="448">
                  <c:v>5.3922822222109373E-4</c:v>
                </c:pt>
                <c:pt idx="449">
                  <c:v>5.1674155324015923E-4</c:v>
                </c:pt>
                <c:pt idx="450">
                  <c:v>4.9505362425443999E-4</c:v>
                </c:pt>
                <c:pt idx="451">
                  <c:v>4.7414283086180382E-4</c:v>
                </c:pt>
                <c:pt idx="452">
                  <c:v>4.5398783776583759E-4</c:v>
                </c:pt>
                <c:pt idx="453">
                  <c:v>4.3456759085227294E-4</c:v>
                </c:pt>
                <c:pt idx="454">
                  <c:v>4.1586132836759847E-4</c:v>
                </c:pt>
                <c:pt idx="455">
                  <c:v>3.9784859121960665E-4</c:v>
                </c:pt>
                <c:pt idx="456">
                  <c:v>3.8050923242045393E-4</c:v>
                </c:pt>
                <c:pt idx="457">
                  <c:v>3.6382342569359066E-4</c:v>
                </c:pt>
                <c:pt idx="458">
                  <c:v>3.4777167326658634E-4</c:v>
                </c:pt>
                <c:pt idx="459">
                  <c:v>3.3233481287250552E-4</c:v>
                </c:pt>
                <c:pt idx="460">
                  <c:v>3.1749402398299672E-4</c:v>
                </c:pt>
                <c:pt idx="461">
                  <c:v>3.0323083329673173E-4</c:v>
                </c:pt>
                <c:pt idx="462">
                  <c:v>2.8952711950720132E-4</c:v>
                </c:pt>
                <c:pt idx="463">
                  <c:v>2.7636511737420605E-4</c:v>
                </c:pt>
                <c:pt idx="464">
                  <c:v>2.6372742112361071E-4</c:v>
                </c:pt>
                <c:pt idx="465">
                  <c:v>2.515969872001274E-4</c:v>
                </c:pt>
                <c:pt idx="466">
                  <c:v>2.3995713639799889E-4</c:v>
                </c:pt>
                <c:pt idx="467">
                  <c:v>2.2879155539452892E-4</c:v>
                </c:pt>
                <c:pt idx="468">
                  <c:v>2.1808429771139534E-4</c:v>
                </c:pt>
                <c:pt idx="469">
                  <c:v>2.0781978412863223E-4</c:v>
                </c:pt>
                <c:pt idx="470">
                  <c:v>1.9798280257607307E-4</c:v>
                </c:pt>
                <c:pt idx="471">
                  <c:v>1.8855850752687471E-4</c:v>
                </c:pt>
                <c:pt idx="472">
                  <c:v>1.795324189175606E-4</c:v>
                </c:pt>
                <c:pt idx="473">
                  <c:v>1.7089042061875831E-4</c:v>
                </c:pt>
                <c:pt idx="474">
                  <c:v>1.626187584805365E-4</c:v>
                </c:pt>
                <c:pt idx="475">
                  <c:v>1.5470403797590945E-4</c:v>
                </c:pt>
                <c:pt idx="476">
                  <c:v>1.4713322146572358E-4</c:v>
                </c:pt>
                <c:pt idx="477">
                  <c:v>1.3989362510773897E-4</c:v>
                </c:pt>
                <c:pt idx="478">
                  <c:v>1.3297291543230234E-4</c:v>
                </c:pt>
                <c:pt idx="479">
                  <c:v>1.2635910560654503E-4</c:v>
                </c:pt>
                <c:pt idx="480">
                  <c:v>1.200405514085672E-4</c:v>
                </c:pt>
                <c:pt idx="481">
                  <c:v>1.1400594693255947E-4</c:v>
                </c:pt>
                <c:pt idx="482">
                  <c:v>1.0824432004529677E-4</c:v>
                </c:pt>
                <c:pt idx="483">
                  <c:v>1.0274502761389121E-4</c:v>
                </c:pt>
                <c:pt idx="484">
                  <c:v>9.7497750524133109E-5</c:v>
                </c:pt>
                <c:pt idx="485">
                  <c:v>9.2492488508175841E-5</c:v>
                </c:pt>
                <c:pt idx="486">
                  <c:v>8.7719554799737122E-5</c:v>
                </c:pt>
                <c:pt idx="487">
                  <c:v>8.3169570634390166E-5</c:v>
                </c:pt>
                <c:pt idx="488">
                  <c:v>7.8833459611918845E-5</c:v>
                </c:pt>
                <c:pt idx="489">
                  <c:v>7.4702441937096636E-5</c:v>
                </c:pt>
                <c:pt idx="490">
                  <c:v>7.0768028554641843E-5</c:v>
                </c:pt>
                <c:pt idx="491">
                  <c:v>6.7022015193477928E-5</c:v>
                </c:pt>
                <c:pt idx="492">
                  <c:v>6.3456476334816992E-5</c:v>
                </c:pt>
                <c:pt idx="493">
                  <c:v>6.0063759117961786E-5</c:v>
                </c:pt>
                <c:pt idx="494">
                  <c:v>5.6836477197112401E-5</c:v>
                </c:pt>
                <c:pt idx="495">
                  <c:v>5.3767504561848257E-5</c:v>
                </c:pt>
                <c:pt idx="496">
                  <c:v>5.084996933335325E-5</c:v>
                </c:pt>
                <c:pt idx="497">
                  <c:v>4.8077247547847686E-5</c:v>
                </c:pt>
                <c:pt idx="498">
                  <c:v>4.5442956938102384E-5</c:v>
                </c:pt>
                <c:pt idx="499">
                  <c:v>4.2940950723321113E-5</c:v>
                </c:pt>
                <c:pt idx="500">
                  <c:v>4.0565311417105247E-5</c:v>
                </c:pt>
                <c:pt idx="501">
                  <c:v>3.8310344662646328E-5</c:v>
                </c:pt>
                <c:pt idx="502">
                  <c:v>3.617057310374127E-5</c:v>
                </c:pt>
                <c:pt idx="503">
                  <c:v>3.4140730299678765E-5</c:v>
                </c:pt>
                <c:pt idx="504">
                  <c:v>3.2215754691518679E-5</c:v>
                </c:pt>
                <c:pt idx="505">
                  <c:v>3.0390783626765499E-5</c:v>
                </c:pt>
                <c:pt idx="506">
                  <c:v>2.866114744893776E-5</c:v>
                </c:pt>
                <c:pt idx="507">
                  <c:v>2.7022363658041756E-5</c:v>
                </c:pt>
                <c:pt idx="508">
                  <c:v>2.5470131147485983E-5</c:v>
                </c:pt>
                <c:pt idx="509">
                  <c:v>2.4000324522510597E-5</c:v>
                </c:pt>
                <c:pt idx="510">
                  <c:v>2.2608988504762922E-5</c:v>
                </c:pt>
                <c:pt idx="511">
                  <c:v>2.129233242721897E-5</c:v>
                </c:pt>
                <c:pt idx="512">
                  <c:v>2.0046724823237777E-5</c:v>
                </c:pt>
                <c:pt idx="513">
                  <c:v>1.8868688113136048E-5</c:v>
                </c:pt>
                <c:pt idx="514">
                  <c:v>1.7754893391288797E-5</c:v>
                </c:pt>
                <c:pt idx="515">
                  <c:v>1.6702155316393969E-5</c:v>
                </c:pt>
                <c:pt idx="516">
                  <c:v>1.5707427107187824E-5</c:v>
                </c:pt>
                <c:pt idx="517">
                  <c:v>1.476779564556223E-5</c:v>
                </c:pt>
                <c:pt idx="518">
                  <c:v>1.3880476688715313E-5</c:v>
                </c:pt>
                <c:pt idx="519">
                  <c:v>1.3042810191661583E-5</c:v>
                </c:pt>
                <c:pt idx="520">
                  <c:v>1.2252255741138856E-5</c:v>
                </c:pt>
                <c:pt idx="521">
                  <c:v>1.1506388101674331E-5</c:v>
                </c:pt>
                <c:pt idx="522">
                  <c:v>1.0802892874313386E-5</c:v>
                </c:pt>
                <c:pt idx="523">
                  <c:v>1.0139562268269005E-5</c:v>
                </c:pt>
                <c:pt idx="524">
                  <c:v>9.5142909855194009E-6</c:v>
                </c:pt>
                <c:pt idx="525">
                  <c:v>8.9250722181645964E-6</c:v>
                </c:pt>
                <c:pt idx="526">
                  <c:v>8.369993758149757E-6</c:v>
                </c:pt>
                <c:pt idx="527">
                  <c:v>7.8472342187733075E-6</c:v>
                </c:pt>
                <c:pt idx="528">
                  <c:v>7.3550593672210068E-6</c:v>
                </c:pt>
                <c:pt idx="529">
                  <c:v>6.8918185672030015E-6</c:v>
                </c:pt>
                <c:pt idx="530">
                  <c:v>6.4559413306191651E-6</c:v>
                </c:pt>
                <c:pt idx="531">
                  <c:v>6.0459339770375336E-6</c:v>
                </c:pt>
                <c:pt idx="532">
                  <c:v>5.6603763996422522E-6</c:v>
                </c:pt>
                <c:pt idx="533">
                  <c:v>5.2979189361894599E-6</c:v>
                </c:pt>
                <c:pt idx="534">
                  <c:v>4.9572793434028964E-6</c:v>
                </c:pt>
                <c:pt idx="535">
                  <c:v>4.6372398731437546E-6</c:v>
                </c:pt>
                <c:pt idx="536">
                  <c:v>4.3366444486024899E-6</c:v>
                </c:pt>
                <c:pt idx="537">
                  <c:v>4.0543959386824095E-6</c:v>
                </c:pt>
                <c:pt idx="538">
                  <c:v>3.7894535286766119E-6</c:v>
                </c:pt>
                <c:pt idx="539">
                  <c:v>3.5408301852788947E-6</c:v>
                </c:pt>
                <c:pt idx="540">
                  <c:v>3.3075902139180938E-6</c:v>
                </c:pt>
                <c:pt idx="541">
                  <c:v>3.0888469063605579E-6</c:v>
                </c:pt>
                <c:pt idx="542">
                  <c:v>2.8837602764886729E-6</c:v>
                </c:pt>
                <c:pt idx="543">
                  <c:v>2.6915348821333709E-6</c:v>
                </c:pt>
                <c:pt idx="544">
                  <c:v>2.5114177308155114E-6</c:v>
                </c:pt>
                <c:pt idx="545">
                  <c:v>2.3426962672332802E-6</c:v>
                </c:pt>
                <c:pt idx="546">
                  <c:v>2.184696440321913E-6</c:v>
                </c:pt>
                <c:pt idx="547">
                  <c:v>2.0367808477061305E-6</c:v>
                </c:pt>
                <c:pt idx="548">
                  <c:v>1.8983469553645343E-6</c:v>
                </c:pt>
                <c:pt idx="549">
                  <c:v>1.7688253903298443E-6</c:v>
                </c:pt>
                <c:pt idx="550">
                  <c:v>1.6476783042568197E-6</c:v>
                </c:pt>
                <c:pt idx="551">
                  <c:v>1.5343978057026253E-6</c:v>
                </c:pt>
                <c:pt idx="552">
                  <c:v>1.4285044589807714E-6</c:v>
                </c:pt>
                <c:pt idx="553">
                  <c:v>1.3295458474695696E-6</c:v>
                </c:pt>
                <c:pt idx="554">
                  <c:v>1.2370951992793579E-6</c:v>
                </c:pt>
                <c:pt idx="555">
                  <c:v>1.1507500732088568E-6</c:v>
                </c:pt>
                <c:pt idx="556">
                  <c:v>1.0701311029496572E-6</c:v>
                </c:pt>
                <c:pt idx="557">
                  <c:v>9.9488079752930888E-7</c:v>
                </c:pt>
                <c:pt idx="558">
                  <c:v>9.2466239601665879E-7</c:v>
                </c:pt>
                <c:pt idx="559">
                  <c:v>8.5915877454855794E-7</c:v>
                </c:pt>
                <c:pt idx="560">
                  <c:v>7.9807140377417706E-7</c:v>
                </c:pt>
                <c:pt idx="561">
                  <c:v>7.4111935485162206E-7</c:v>
                </c:pt>
                <c:pt idx="562">
                  <c:v>6.8803835217156368E-7</c:v>
                </c:pt>
                <c:pt idx="563">
                  <c:v>6.3857987102364741E-7</c:v>
                </c:pt>
                <c:pt idx="564">
                  <c:v>5.9251027846327753E-7</c:v>
                </c:pt>
                <c:pt idx="565">
                  <c:v>5.4961001567933494E-7</c:v>
                </c:pt>
                <c:pt idx="566">
                  <c:v>5.0967282020655136E-7</c:v>
                </c:pt>
                <c:pt idx="567">
                  <c:v>4.7250498637023096E-7</c:v>
                </c:pt>
                <c:pt idx="568">
                  <c:v>4.3792466239514586E-7</c:v>
                </c:pt>
                <c:pt idx="569">
                  <c:v>4.0576118265471645E-7</c:v>
                </c:pt>
                <c:pt idx="570">
                  <c:v>3.7585443358109876E-7</c:v>
                </c:pt>
                <c:pt idx="571">
                  <c:v>3.4805425180115802E-7</c:v>
                </c:pt>
                <c:pt idx="572">
                  <c:v>3.222198531075045E-7</c:v>
                </c:pt>
                <c:pt idx="573">
                  <c:v>2.9821929091785591E-7</c:v>
                </c:pt>
                <c:pt idx="574">
                  <c:v>2.7592894291954806E-7</c:v>
                </c:pt>
                <c:pt idx="575">
                  <c:v>2.5523302463935805E-7</c:v>
                </c:pt>
                <c:pt idx="576">
                  <c:v>2.3602312872152764E-7</c:v>
                </c:pt>
                <c:pt idx="577">
                  <c:v>2.1819778873907426E-7</c:v>
                </c:pt>
                <c:pt idx="578">
                  <c:v>2.0166206640509255E-7</c:v>
                </c:pt>
                <c:pt idx="579">
                  <c:v>1.8632716109166927E-7</c:v>
                </c:pt>
                <c:pt idx="580">
                  <c:v>1.7211004060420055E-7</c:v>
                </c:pt>
                <c:pt idx="581">
                  <c:v>1.5893309219839177E-7</c:v>
                </c:pt>
                <c:pt idx="582">
                  <c:v>1.46723792865801E-7</c:v>
                </c:pt>
                <c:pt idx="583">
                  <c:v>1.3541439795161712E-7</c:v>
                </c:pt>
                <c:pt idx="584">
                  <c:v>1.2494164720530194E-7</c:v>
                </c:pt>
                <c:pt idx="585">
                  <c:v>1.152464874007494E-7</c:v>
                </c:pt>
                <c:pt idx="586">
                  <c:v>1.0627381069778815E-7</c:v>
                </c:pt>
                <c:pt idx="587">
                  <c:v>9.7972207951058965E-8</c:v>
                </c:pt>
                <c:pt idx="588">
                  <c:v>9.0293736205586685E-8</c:v>
                </c:pt>
                <c:pt idx="589">
                  <c:v>8.3193699650721789E-8</c:v>
                </c:pt>
                <c:pt idx="590">
                  <c:v>7.6630443335513335E-8</c:v>
                </c:pt>
                <c:pt idx="591">
                  <c:v>7.056515897903132E-8</c:v>
                </c:pt>
                <c:pt idx="592">
                  <c:v>6.4961702238659038E-8</c:v>
                </c:pt>
                <c:pt idx="593">
                  <c:v>5.9786420827916358E-8</c:v>
                </c:pt>
                <c:pt idx="594">
                  <c:v>5.5007992903000798E-8</c:v>
                </c:pt>
                <c:pt idx="595">
                  <c:v>5.0597275163907663E-8</c:v>
                </c:pt>
                <c:pt idx="596">
                  <c:v>4.6527160141738842E-8</c:v>
                </c:pt>
                <c:pt idx="597">
                  <c:v>4.2772442168662712E-8</c:v>
                </c:pt>
                <c:pt idx="598">
                  <c:v>3.9309691550917763E-8</c:v>
                </c:pt>
                <c:pt idx="599">
                  <c:v>3.6117136488312233E-8</c:v>
                </c:pt>
              </c:numCache>
            </c:numRef>
          </c:val>
        </c:ser>
        <c:axId val="124827520"/>
        <c:axId val="124829056"/>
      </c:areaChart>
      <c:barChart>
        <c:barDir val="col"/>
        <c:grouping val="clustered"/>
        <c:ser>
          <c:idx val="4"/>
          <c:order val="4"/>
          <c:tx>
            <c:v/>
          </c:tx>
          <c:spPr>
            <a:solidFill>
              <a:srgbClr val="C00000">
                <a:alpha val="80000"/>
              </a:srgbClr>
            </a:solidFill>
            <a:ln w="12700">
              <a:solidFill>
                <a:srgbClr val="C00000"/>
              </a:solidFill>
              <a:prstDash val="solid"/>
            </a:ln>
          </c:spPr>
          <c:dLbls>
            <c:dLbl>
              <c:idx val="202"/>
              <c:layout/>
              <c:tx>
                <c:rich>
                  <a:bodyPr/>
                  <a:lstStyle/>
                  <a:p>
                    <a:r>
                      <a:rPr lang="en-US"/>
                      <a:t>LSL = 1.0</a:t>
                    </a:r>
                  </a:p>
                </c:rich>
              </c:tx>
              <c:showVal val="1"/>
            </c:dLbl>
            <c:delete val="1"/>
            <c:spPr>
              <a:solidFill>
                <a:srgbClr val="FCD5B5"/>
              </a:solidFill>
              <a:ln w="12700">
                <a:solidFill>
                  <a:srgbClr val="CE8A14"/>
                </a:solidFill>
                <a:prstDash val="solid"/>
              </a:ln>
            </c:spPr>
            <c:txPr>
              <a:bodyPr/>
              <a:lstStyle/>
              <a:p>
                <a:pPr>
                  <a:defRPr sz="800">
                    <a:solidFill>
                      <a:srgbClr val="000000"/>
                    </a:solidFill>
                  </a:defRPr>
                </a:pPr>
                <a:endParaRPr lang="en-US"/>
              </a:p>
            </c:txPr>
          </c:dLbls>
          <c:cat>
            <c:numRef>
              <c:f>Sheet8!$C$2:$C$601</c:f>
              <c:numCache>
                <c:formatCode>0.0##</c:formatCode>
                <c:ptCount val="600"/>
                <c:pt idx="0">
                  <c:v>-100</c:v>
                </c:pt>
                <c:pt idx="1">
                  <c:v>-99.5</c:v>
                </c:pt>
                <c:pt idx="2">
                  <c:v>-99</c:v>
                </c:pt>
                <c:pt idx="3">
                  <c:v>-98.5</c:v>
                </c:pt>
                <c:pt idx="4">
                  <c:v>-98</c:v>
                </c:pt>
                <c:pt idx="5">
                  <c:v>-97.5</c:v>
                </c:pt>
                <c:pt idx="6">
                  <c:v>-97</c:v>
                </c:pt>
                <c:pt idx="7">
                  <c:v>-96.5</c:v>
                </c:pt>
                <c:pt idx="8">
                  <c:v>-96</c:v>
                </c:pt>
                <c:pt idx="9">
                  <c:v>-95.5</c:v>
                </c:pt>
                <c:pt idx="10">
                  <c:v>-95</c:v>
                </c:pt>
                <c:pt idx="11">
                  <c:v>-94.5</c:v>
                </c:pt>
                <c:pt idx="12">
                  <c:v>-94</c:v>
                </c:pt>
                <c:pt idx="13">
                  <c:v>-93.5</c:v>
                </c:pt>
                <c:pt idx="14">
                  <c:v>-93</c:v>
                </c:pt>
                <c:pt idx="15">
                  <c:v>-92.5</c:v>
                </c:pt>
                <c:pt idx="16">
                  <c:v>-92</c:v>
                </c:pt>
                <c:pt idx="17">
                  <c:v>-91.5</c:v>
                </c:pt>
                <c:pt idx="18">
                  <c:v>-91</c:v>
                </c:pt>
                <c:pt idx="19">
                  <c:v>-90.5</c:v>
                </c:pt>
                <c:pt idx="20">
                  <c:v>-90</c:v>
                </c:pt>
                <c:pt idx="21">
                  <c:v>-89.5</c:v>
                </c:pt>
                <c:pt idx="22">
                  <c:v>-89</c:v>
                </c:pt>
                <c:pt idx="23">
                  <c:v>-88.5</c:v>
                </c:pt>
                <c:pt idx="24">
                  <c:v>-88</c:v>
                </c:pt>
                <c:pt idx="25">
                  <c:v>-87.5</c:v>
                </c:pt>
                <c:pt idx="26">
                  <c:v>-87</c:v>
                </c:pt>
                <c:pt idx="27">
                  <c:v>-86.5</c:v>
                </c:pt>
                <c:pt idx="28">
                  <c:v>-86</c:v>
                </c:pt>
                <c:pt idx="29">
                  <c:v>-85.5</c:v>
                </c:pt>
                <c:pt idx="30">
                  <c:v>-85</c:v>
                </c:pt>
                <c:pt idx="31">
                  <c:v>-84.5</c:v>
                </c:pt>
                <c:pt idx="32">
                  <c:v>-84</c:v>
                </c:pt>
                <c:pt idx="33">
                  <c:v>-83.5</c:v>
                </c:pt>
                <c:pt idx="34">
                  <c:v>-83</c:v>
                </c:pt>
                <c:pt idx="35">
                  <c:v>-82.5</c:v>
                </c:pt>
                <c:pt idx="36">
                  <c:v>-82</c:v>
                </c:pt>
                <c:pt idx="37">
                  <c:v>-81.5</c:v>
                </c:pt>
                <c:pt idx="38">
                  <c:v>-81</c:v>
                </c:pt>
                <c:pt idx="39">
                  <c:v>-80.5</c:v>
                </c:pt>
                <c:pt idx="40">
                  <c:v>-80</c:v>
                </c:pt>
                <c:pt idx="41">
                  <c:v>-79.5</c:v>
                </c:pt>
                <c:pt idx="42">
                  <c:v>-79</c:v>
                </c:pt>
                <c:pt idx="43">
                  <c:v>-78.5</c:v>
                </c:pt>
                <c:pt idx="44">
                  <c:v>-78</c:v>
                </c:pt>
                <c:pt idx="45">
                  <c:v>-77.5</c:v>
                </c:pt>
                <c:pt idx="46">
                  <c:v>-77</c:v>
                </c:pt>
                <c:pt idx="47">
                  <c:v>-76.5</c:v>
                </c:pt>
                <c:pt idx="48">
                  <c:v>-76</c:v>
                </c:pt>
                <c:pt idx="49">
                  <c:v>-75.5</c:v>
                </c:pt>
                <c:pt idx="50">
                  <c:v>-75</c:v>
                </c:pt>
                <c:pt idx="51">
                  <c:v>-74.5</c:v>
                </c:pt>
                <c:pt idx="52">
                  <c:v>-74</c:v>
                </c:pt>
                <c:pt idx="53">
                  <c:v>-73.5</c:v>
                </c:pt>
                <c:pt idx="54">
                  <c:v>-73</c:v>
                </c:pt>
                <c:pt idx="55">
                  <c:v>-72.5</c:v>
                </c:pt>
                <c:pt idx="56">
                  <c:v>-72</c:v>
                </c:pt>
                <c:pt idx="57">
                  <c:v>-71.5</c:v>
                </c:pt>
                <c:pt idx="58">
                  <c:v>-71</c:v>
                </c:pt>
                <c:pt idx="59">
                  <c:v>-70.5</c:v>
                </c:pt>
                <c:pt idx="60">
                  <c:v>-70</c:v>
                </c:pt>
                <c:pt idx="61">
                  <c:v>-69.5</c:v>
                </c:pt>
                <c:pt idx="62">
                  <c:v>-69</c:v>
                </c:pt>
                <c:pt idx="63">
                  <c:v>-68.5</c:v>
                </c:pt>
                <c:pt idx="64">
                  <c:v>-68</c:v>
                </c:pt>
                <c:pt idx="65">
                  <c:v>-67.5</c:v>
                </c:pt>
                <c:pt idx="66">
                  <c:v>-67</c:v>
                </c:pt>
                <c:pt idx="67">
                  <c:v>-66.5</c:v>
                </c:pt>
                <c:pt idx="68">
                  <c:v>-66</c:v>
                </c:pt>
                <c:pt idx="69">
                  <c:v>-65.5</c:v>
                </c:pt>
                <c:pt idx="70">
                  <c:v>-65</c:v>
                </c:pt>
                <c:pt idx="71">
                  <c:v>-64.5</c:v>
                </c:pt>
                <c:pt idx="72">
                  <c:v>-64</c:v>
                </c:pt>
                <c:pt idx="73">
                  <c:v>-63.5</c:v>
                </c:pt>
                <c:pt idx="74">
                  <c:v>-63</c:v>
                </c:pt>
                <c:pt idx="75">
                  <c:v>-62.5</c:v>
                </c:pt>
                <c:pt idx="76">
                  <c:v>-62</c:v>
                </c:pt>
                <c:pt idx="77">
                  <c:v>-61.5</c:v>
                </c:pt>
                <c:pt idx="78">
                  <c:v>-61</c:v>
                </c:pt>
                <c:pt idx="79">
                  <c:v>-60.5</c:v>
                </c:pt>
                <c:pt idx="80">
                  <c:v>-60</c:v>
                </c:pt>
                <c:pt idx="81">
                  <c:v>-59.5</c:v>
                </c:pt>
                <c:pt idx="82">
                  <c:v>-59</c:v>
                </c:pt>
                <c:pt idx="83">
                  <c:v>-58.5</c:v>
                </c:pt>
                <c:pt idx="84">
                  <c:v>-58</c:v>
                </c:pt>
                <c:pt idx="85">
                  <c:v>-57.5</c:v>
                </c:pt>
                <c:pt idx="86">
                  <c:v>-57</c:v>
                </c:pt>
                <c:pt idx="87">
                  <c:v>-56.5</c:v>
                </c:pt>
                <c:pt idx="88">
                  <c:v>-56</c:v>
                </c:pt>
                <c:pt idx="89">
                  <c:v>-55.5</c:v>
                </c:pt>
                <c:pt idx="90">
                  <c:v>-55</c:v>
                </c:pt>
                <c:pt idx="91">
                  <c:v>-54.5</c:v>
                </c:pt>
                <c:pt idx="92">
                  <c:v>-54</c:v>
                </c:pt>
                <c:pt idx="93">
                  <c:v>-53.5</c:v>
                </c:pt>
                <c:pt idx="94">
                  <c:v>-53</c:v>
                </c:pt>
                <c:pt idx="95">
                  <c:v>-52.5</c:v>
                </c:pt>
                <c:pt idx="96">
                  <c:v>-52</c:v>
                </c:pt>
                <c:pt idx="97">
                  <c:v>-51.5</c:v>
                </c:pt>
                <c:pt idx="98">
                  <c:v>-51</c:v>
                </c:pt>
                <c:pt idx="99">
                  <c:v>-50.5</c:v>
                </c:pt>
                <c:pt idx="100">
                  <c:v>-50</c:v>
                </c:pt>
                <c:pt idx="101">
                  <c:v>-49.5</c:v>
                </c:pt>
                <c:pt idx="102">
                  <c:v>-49</c:v>
                </c:pt>
                <c:pt idx="103">
                  <c:v>-48.5</c:v>
                </c:pt>
                <c:pt idx="104">
                  <c:v>-48</c:v>
                </c:pt>
                <c:pt idx="105">
                  <c:v>-47.5</c:v>
                </c:pt>
                <c:pt idx="106">
                  <c:v>-47</c:v>
                </c:pt>
                <c:pt idx="107">
                  <c:v>-46.5</c:v>
                </c:pt>
                <c:pt idx="108">
                  <c:v>-46</c:v>
                </c:pt>
                <c:pt idx="109">
                  <c:v>-45.5</c:v>
                </c:pt>
                <c:pt idx="110">
                  <c:v>-45</c:v>
                </c:pt>
                <c:pt idx="111">
                  <c:v>-44.5</c:v>
                </c:pt>
                <c:pt idx="112">
                  <c:v>-44</c:v>
                </c:pt>
                <c:pt idx="113">
                  <c:v>-43.5</c:v>
                </c:pt>
                <c:pt idx="114">
                  <c:v>-43</c:v>
                </c:pt>
                <c:pt idx="115">
                  <c:v>-42.5</c:v>
                </c:pt>
                <c:pt idx="116">
                  <c:v>-42</c:v>
                </c:pt>
                <c:pt idx="117">
                  <c:v>-41.5</c:v>
                </c:pt>
                <c:pt idx="118">
                  <c:v>-41</c:v>
                </c:pt>
                <c:pt idx="119">
                  <c:v>-40.5</c:v>
                </c:pt>
                <c:pt idx="120">
                  <c:v>-40</c:v>
                </c:pt>
                <c:pt idx="121">
                  <c:v>-39.5</c:v>
                </c:pt>
                <c:pt idx="122">
                  <c:v>-39</c:v>
                </c:pt>
                <c:pt idx="123">
                  <c:v>-38.5</c:v>
                </c:pt>
                <c:pt idx="124">
                  <c:v>-38</c:v>
                </c:pt>
                <c:pt idx="125">
                  <c:v>-37.5</c:v>
                </c:pt>
                <c:pt idx="126">
                  <c:v>-37</c:v>
                </c:pt>
                <c:pt idx="127">
                  <c:v>-36.5</c:v>
                </c:pt>
                <c:pt idx="128">
                  <c:v>-36</c:v>
                </c:pt>
                <c:pt idx="129">
                  <c:v>-35.5</c:v>
                </c:pt>
                <c:pt idx="130">
                  <c:v>-35</c:v>
                </c:pt>
                <c:pt idx="131">
                  <c:v>-34.5</c:v>
                </c:pt>
                <c:pt idx="132">
                  <c:v>-34</c:v>
                </c:pt>
                <c:pt idx="133">
                  <c:v>-33.5</c:v>
                </c:pt>
                <c:pt idx="134">
                  <c:v>-33</c:v>
                </c:pt>
                <c:pt idx="135">
                  <c:v>-32.5</c:v>
                </c:pt>
                <c:pt idx="136">
                  <c:v>-32</c:v>
                </c:pt>
                <c:pt idx="137">
                  <c:v>-31.5</c:v>
                </c:pt>
                <c:pt idx="138">
                  <c:v>-31</c:v>
                </c:pt>
                <c:pt idx="139">
                  <c:v>-30.5</c:v>
                </c:pt>
                <c:pt idx="140">
                  <c:v>-30</c:v>
                </c:pt>
                <c:pt idx="141">
                  <c:v>-29.5</c:v>
                </c:pt>
                <c:pt idx="142">
                  <c:v>-29</c:v>
                </c:pt>
                <c:pt idx="143">
                  <c:v>-28.5</c:v>
                </c:pt>
                <c:pt idx="144">
                  <c:v>-28</c:v>
                </c:pt>
                <c:pt idx="145">
                  <c:v>-27.5</c:v>
                </c:pt>
                <c:pt idx="146">
                  <c:v>-27</c:v>
                </c:pt>
                <c:pt idx="147">
                  <c:v>-26.5</c:v>
                </c:pt>
                <c:pt idx="148">
                  <c:v>-26</c:v>
                </c:pt>
                <c:pt idx="149">
                  <c:v>-25.5</c:v>
                </c:pt>
                <c:pt idx="150">
                  <c:v>-25</c:v>
                </c:pt>
                <c:pt idx="151">
                  <c:v>-24.5</c:v>
                </c:pt>
                <c:pt idx="152">
                  <c:v>-24</c:v>
                </c:pt>
                <c:pt idx="153">
                  <c:v>-23.5</c:v>
                </c:pt>
                <c:pt idx="154">
                  <c:v>-23</c:v>
                </c:pt>
                <c:pt idx="155">
                  <c:v>-22.5</c:v>
                </c:pt>
                <c:pt idx="156">
                  <c:v>-22</c:v>
                </c:pt>
                <c:pt idx="157">
                  <c:v>-21.5</c:v>
                </c:pt>
                <c:pt idx="158">
                  <c:v>-21</c:v>
                </c:pt>
                <c:pt idx="159">
                  <c:v>-20.5</c:v>
                </c:pt>
                <c:pt idx="160">
                  <c:v>-20</c:v>
                </c:pt>
                <c:pt idx="161">
                  <c:v>-19.5</c:v>
                </c:pt>
                <c:pt idx="162">
                  <c:v>-19</c:v>
                </c:pt>
                <c:pt idx="163">
                  <c:v>-18.5</c:v>
                </c:pt>
                <c:pt idx="164">
                  <c:v>-18</c:v>
                </c:pt>
                <c:pt idx="165">
                  <c:v>-17.5</c:v>
                </c:pt>
                <c:pt idx="166">
                  <c:v>-17</c:v>
                </c:pt>
                <c:pt idx="167">
                  <c:v>-16.5</c:v>
                </c:pt>
                <c:pt idx="168">
                  <c:v>-16</c:v>
                </c:pt>
                <c:pt idx="169">
                  <c:v>-15.5</c:v>
                </c:pt>
                <c:pt idx="170">
                  <c:v>-15</c:v>
                </c:pt>
                <c:pt idx="171">
                  <c:v>-14.5</c:v>
                </c:pt>
                <c:pt idx="172">
                  <c:v>-14</c:v>
                </c:pt>
                <c:pt idx="173">
                  <c:v>-13.5</c:v>
                </c:pt>
                <c:pt idx="174">
                  <c:v>-13</c:v>
                </c:pt>
                <c:pt idx="175">
                  <c:v>-12.5</c:v>
                </c:pt>
                <c:pt idx="176">
                  <c:v>-12</c:v>
                </c:pt>
                <c:pt idx="177">
                  <c:v>-11.5</c:v>
                </c:pt>
                <c:pt idx="178">
                  <c:v>-11</c:v>
                </c:pt>
                <c:pt idx="179">
                  <c:v>-10.5</c:v>
                </c:pt>
                <c:pt idx="180">
                  <c:v>-10</c:v>
                </c:pt>
                <c:pt idx="181" formatCode="0.0###">
                  <c:v>-9.5</c:v>
                </c:pt>
                <c:pt idx="182" formatCode="0.0###">
                  <c:v>-9</c:v>
                </c:pt>
                <c:pt idx="183" formatCode="0.0###">
                  <c:v>-8.5</c:v>
                </c:pt>
                <c:pt idx="184" formatCode="0.0###">
                  <c:v>-8</c:v>
                </c:pt>
                <c:pt idx="185" formatCode="0.0###">
                  <c:v>-7.5</c:v>
                </c:pt>
                <c:pt idx="186" formatCode="0.0###">
                  <c:v>-7</c:v>
                </c:pt>
                <c:pt idx="187" formatCode="0.0###">
                  <c:v>-6.5</c:v>
                </c:pt>
                <c:pt idx="188" formatCode="0.0###">
                  <c:v>-6</c:v>
                </c:pt>
                <c:pt idx="189" formatCode="0.0###">
                  <c:v>-5.5</c:v>
                </c:pt>
                <c:pt idx="190" formatCode="0.0###">
                  <c:v>-5</c:v>
                </c:pt>
                <c:pt idx="191" formatCode="0.0###">
                  <c:v>-4.5</c:v>
                </c:pt>
                <c:pt idx="192" formatCode="0.0###">
                  <c:v>-4</c:v>
                </c:pt>
                <c:pt idx="193" formatCode="0.0###">
                  <c:v>-3.5</c:v>
                </c:pt>
                <c:pt idx="194" formatCode="0.0###">
                  <c:v>-3</c:v>
                </c:pt>
                <c:pt idx="195" formatCode="0.0###">
                  <c:v>-2.5</c:v>
                </c:pt>
                <c:pt idx="196" formatCode="0.0###">
                  <c:v>-2</c:v>
                </c:pt>
                <c:pt idx="197" formatCode="0.0###">
                  <c:v>-1.5</c:v>
                </c:pt>
                <c:pt idx="198" formatCode="0.0###">
                  <c:v>-1</c:v>
                </c:pt>
                <c:pt idx="199" formatCode="0.0####">
                  <c:v>-0.5</c:v>
                </c:pt>
                <c:pt idx="200" formatCode="0.0#########">
                  <c:v>0</c:v>
                </c:pt>
                <c:pt idx="201" formatCode="0.0####">
                  <c:v>0.5</c:v>
                </c:pt>
                <c:pt idx="202" formatCode="0.0###">
                  <c:v>1</c:v>
                </c:pt>
                <c:pt idx="203" formatCode="0.0###">
                  <c:v>1.5</c:v>
                </c:pt>
                <c:pt idx="204" formatCode="0.0###">
                  <c:v>2</c:v>
                </c:pt>
                <c:pt idx="205" formatCode="0.0###">
                  <c:v>2.5</c:v>
                </c:pt>
                <c:pt idx="206" formatCode="0.0###">
                  <c:v>3</c:v>
                </c:pt>
                <c:pt idx="207" formatCode="0.0###">
                  <c:v>3.5</c:v>
                </c:pt>
                <c:pt idx="208" formatCode="0.0###">
                  <c:v>4</c:v>
                </c:pt>
                <c:pt idx="209" formatCode="0.0###">
                  <c:v>4.5</c:v>
                </c:pt>
                <c:pt idx="210" formatCode="0.0###">
                  <c:v>5</c:v>
                </c:pt>
                <c:pt idx="211" formatCode="0.0###">
                  <c:v>5.5</c:v>
                </c:pt>
                <c:pt idx="212" formatCode="0.0###">
                  <c:v>6</c:v>
                </c:pt>
                <c:pt idx="213" formatCode="0.0###">
                  <c:v>6.5</c:v>
                </c:pt>
                <c:pt idx="214" formatCode="0.0###">
                  <c:v>7</c:v>
                </c:pt>
                <c:pt idx="215" formatCode="0.0###">
                  <c:v>7.5</c:v>
                </c:pt>
                <c:pt idx="216" formatCode="0.0###">
                  <c:v>8</c:v>
                </c:pt>
                <c:pt idx="217" formatCode="0.0###">
                  <c:v>8.5</c:v>
                </c:pt>
                <c:pt idx="218" formatCode="0.0###">
                  <c:v>9</c:v>
                </c:pt>
                <c:pt idx="219" formatCode="0.0###">
                  <c:v>9.5</c:v>
                </c:pt>
                <c:pt idx="220">
                  <c:v>10</c:v>
                </c:pt>
                <c:pt idx="221">
                  <c:v>10.5</c:v>
                </c:pt>
                <c:pt idx="222">
                  <c:v>11</c:v>
                </c:pt>
                <c:pt idx="223">
                  <c:v>11.5</c:v>
                </c:pt>
                <c:pt idx="224">
                  <c:v>12</c:v>
                </c:pt>
                <c:pt idx="225">
                  <c:v>12.5</c:v>
                </c:pt>
                <c:pt idx="226">
                  <c:v>13</c:v>
                </c:pt>
                <c:pt idx="227">
                  <c:v>13.5</c:v>
                </c:pt>
                <c:pt idx="228">
                  <c:v>14</c:v>
                </c:pt>
                <c:pt idx="229">
                  <c:v>14.5</c:v>
                </c:pt>
                <c:pt idx="230">
                  <c:v>15</c:v>
                </c:pt>
                <c:pt idx="231">
                  <c:v>15.5</c:v>
                </c:pt>
                <c:pt idx="232">
                  <c:v>16</c:v>
                </c:pt>
                <c:pt idx="233">
                  <c:v>16.5</c:v>
                </c:pt>
                <c:pt idx="234">
                  <c:v>17</c:v>
                </c:pt>
                <c:pt idx="235">
                  <c:v>17.5</c:v>
                </c:pt>
                <c:pt idx="236">
                  <c:v>18</c:v>
                </c:pt>
                <c:pt idx="237">
                  <c:v>18.5</c:v>
                </c:pt>
                <c:pt idx="238">
                  <c:v>19</c:v>
                </c:pt>
                <c:pt idx="239">
                  <c:v>19.5</c:v>
                </c:pt>
                <c:pt idx="240">
                  <c:v>20</c:v>
                </c:pt>
                <c:pt idx="241">
                  <c:v>20.5</c:v>
                </c:pt>
                <c:pt idx="242">
                  <c:v>21</c:v>
                </c:pt>
                <c:pt idx="243">
                  <c:v>21.5</c:v>
                </c:pt>
                <c:pt idx="244">
                  <c:v>22</c:v>
                </c:pt>
                <c:pt idx="245">
                  <c:v>22.5</c:v>
                </c:pt>
                <c:pt idx="246">
                  <c:v>23</c:v>
                </c:pt>
                <c:pt idx="247">
                  <c:v>23.5</c:v>
                </c:pt>
                <c:pt idx="248">
                  <c:v>24</c:v>
                </c:pt>
                <c:pt idx="249">
                  <c:v>24.5</c:v>
                </c:pt>
                <c:pt idx="250">
                  <c:v>25</c:v>
                </c:pt>
                <c:pt idx="251">
                  <c:v>25.5</c:v>
                </c:pt>
                <c:pt idx="252">
                  <c:v>26</c:v>
                </c:pt>
                <c:pt idx="253">
                  <c:v>26.5</c:v>
                </c:pt>
                <c:pt idx="254">
                  <c:v>27</c:v>
                </c:pt>
                <c:pt idx="255">
                  <c:v>27.5</c:v>
                </c:pt>
                <c:pt idx="256">
                  <c:v>28</c:v>
                </c:pt>
                <c:pt idx="257">
                  <c:v>28.5</c:v>
                </c:pt>
                <c:pt idx="258">
                  <c:v>29</c:v>
                </c:pt>
                <c:pt idx="259">
                  <c:v>29.5</c:v>
                </c:pt>
                <c:pt idx="260">
                  <c:v>30</c:v>
                </c:pt>
                <c:pt idx="261">
                  <c:v>30.5</c:v>
                </c:pt>
                <c:pt idx="262">
                  <c:v>31</c:v>
                </c:pt>
                <c:pt idx="263">
                  <c:v>31.5</c:v>
                </c:pt>
                <c:pt idx="264">
                  <c:v>32</c:v>
                </c:pt>
                <c:pt idx="265">
                  <c:v>32.5</c:v>
                </c:pt>
                <c:pt idx="266">
                  <c:v>33</c:v>
                </c:pt>
                <c:pt idx="267">
                  <c:v>33.5</c:v>
                </c:pt>
                <c:pt idx="268">
                  <c:v>34</c:v>
                </c:pt>
                <c:pt idx="269">
                  <c:v>34.5</c:v>
                </c:pt>
                <c:pt idx="270">
                  <c:v>35</c:v>
                </c:pt>
                <c:pt idx="271">
                  <c:v>35.5</c:v>
                </c:pt>
                <c:pt idx="272">
                  <c:v>36</c:v>
                </c:pt>
                <c:pt idx="273">
                  <c:v>36.5</c:v>
                </c:pt>
                <c:pt idx="274">
                  <c:v>37</c:v>
                </c:pt>
                <c:pt idx="275">
                  <c:v>37.5</c:v>
                </c:pt>
                <c:pt idx="276">
                  <c:v>38</c:v>
                </c:pt>
                <c:pt idx="277">
                  <c:v>38.5</c:v>
                </c:pt>
                <c:pt idx="278">
                  <c:v>39</c:v>
                </c:pt>
                <c:pt idx="279">
                  <c:v>39.5</c:v>
                </c:pt>
                <c:pt idx="280">
                  <c:v>40</c:v>
                </c:pt>
                <c:pt idx="281">
                  <c:v>40.5</c:v>
                </c:pt>
                <c:pt idx="282">
                  <c:v>41</c:v>
                </c:pt>
                <c:pt idx="283">
                  <c:v>41.5</c:v>
                </c:pt>
                <c:pt idx="284">
                  <c:v>42</c:v>
                </c:pt>
                <c:pt idx="285">
                  <c:v>42.5</c:v>
                </c:pt>
                <c:pt idx="286">
                  <c:v>43</c:v>
                </c:pt>
                <c:pt idx="287">
                  <c:v>43.5</c:v>
                </c:pt>
                <c:pt idx="288">
                  <c:v>44</c:v>
                </c:pt>
                <c:pt idx="289">
                  <c:v>44.5</c:v>
                </c:pt>
                <c:pt idx="290">
                  <c:v>45</c:v>
                </c:pt>
                <c:pt idx="291">
                  <c:v>45.5</c:v>
                </c:pt>
                <c:pt idx="292">
                  <c:v>46</c:v>
                </c:pt>
                <c:pt idx="293">
                  <c:v>46.5</c:v>
                </c:pt>
                <c:pt idx="294">
                  <c:v>47</c:v>
                </c:pt>
                <c:pt idx="295">
                  <c:v>47.5</c:v>
                </c:pt>
                <c:pt idx="296">
                  <c:v>48</c:v>
                </c:pt>
                <c:pt idx="297">
                  <c:v>48.5</c:v>
                </c:pt>
                <c:pt idx="298">
                  <c:v>49</c:v>
                </c:pt>
                <c:pt idx="299">
                  <c:v>49.5</c:v>
                </c:pt>
                <c:pt idx="300">
                  <c:v>50</c:v>
                </c:pt>
                <c:pt idx="301">
                  <c:v>50.5</c:v>
                </c:pt>
                <c:pt idx="302">
                  <c:v>51</c:v>
                </c:pt>
                <c:pt idx="303">
                  <c:v>51.5</c:v>
                </c:pt>
                <c:pt idx="304">
                  <c:v>52</c:v>
                </c:pt>
                <c:pt idx="305">
                  <c:v>52.5</c:v>
                </c:pt>
                <c:pt idx="306">
                  <c:v>53</c:v>
                </c:pt>
                <c:pt idx="307">
                  <c:v>53.5</c:v>
                </c:pt>
                <c:pt idx="308">
                  <c:v>54</c:v>
                </c:pt>
                <c:pt idx="309">
                  <c:v>54.5</c:v>
                </c:pt>
                <c:pt idx="310">
                  <c:v>55</c:v>
                </c:pt>
                <c:pt idx="311">
                  <c:v>55.5</c:v>
                </c:pt>
                <c:pt idx="312">
                  <c:v>56</c:v>
                </c:pt>
                <c:pt idx="313">
                  <c:v>56.5</c:v>
                </c:pt>
                <c:pt idx="314">
                  <c:v>57</c:v>
                </c:pt>
                <c:pt idx="315">
                  <c:v>57.5</c:v>
                </c:pt>
                <c:pt idx="316">
                  <c:v>58</c:v>
                </c:pt>
                <c:pt idx="317">
                  <c:v>58.5</c:v>
                </c:pt>
                <c:pt idx="318">
                  <c:v>59</c:v>
                </c:pt>
                <c:pt idx="319">
                  <c:v>59.5</c:v>
                </c:pt>
                <c:pt idx="320">
                  <c:v>60</c:v>
                </c:pt>
                <c:pt idx="321">
                  <c:v>60.5</c:v>
                </c:pt>
                <c:pt idx="322">
                  <c:v>61</c:v>
                </c:pt>
                <c:pt idx="323">
                  <c:v>61.5</c:v>
                </c:pt>
                <c:pt idx="324">
                  <c:v>62</c:v>
                </c:pt>
                <c:pt idx="325">
                  <c:v>62.5</c:v>
                </c:pt>
                <c:pt idx="326">
                  <c:v>63</c:v>
                </c:pt>
                <c:pt idx="327">
                  <c:v>63.5</c:v>
                </c:pt>
                <c:pt idx="328">
                  <c:v>64</c:v>
                </c:pt>
                <c:pt idx="329">
                  <c:v>64.5</c:v>
                </c:pt>
                <c:pt idx="330">
                  <c:v>65</c:v>
                </c:pt>
                <c:pt idx="331">
                  <c:v>65.5</c:v>
                </c:pt>
                <c:pt idx="332">
                  <c:v>66</c:v>
                </c:pt>
                <c:pt idx="333">
                  <c:v>66.5</c:v>
                </c:pt>
                <c:pt idx="334">
                  <c:v>67</c:v>
                </c:pt>
                <c:pt idx="335">
                  <c:v>67.5</c:v>
                </c:pt>
                <c:pt idx="336">
                  <c:v>68</c:v>
                </c:pt>
                <c:pt idx="337">
                  <c:v>68.5</c:v>
                </c:pt>
                <c:pt idx="338">
                  <c:v>69</c:v>
                </c:pt>
                <c:pt idx="339">
                  <c:v>69.5</c:v>
                </c:pt>
                <c:pt idx="340">
                  <c:v>70</c:v>
                </c:pt>
                <c:pt idx="341">
                  <c:v>70.5</c:v>
                </c:pt>
                <c:pt idx="342">
                  <c:v>71</c:v>
                </c:pt>
                <c:pt idx="343">
                  <c:v>71.5</c:v>
                </c:pt>
                <c:pt idx="344">
                  <c:v>72</c:v>
                </c:pt>
                <c:pt idx="345">
                  <c:v>72.5</c:v>
                </c:pt>
                <c:pt idx="346">
                  <c:v>73</c:v>
                </c:pt>
                <c:pt idx="347">
                  <c:v>73.5</c:v>
                </c:pt>
                <c:pt idx="348">
                  <c:v>74</c:v>
                </c:pt>
                <c:pt idx="349">
                  <c:v>74.5</c:v>
                </c:pt>
                <c:pt idx="350">
                  <c:v>75</c:v>
                </c:pt>
                <c:pt idx="351">
                  <c:v>75.5</c:v>
                </c:pt>
                <c:pt idx="352">
                  <c:v>76</c:v>
                </c:pt>
                <c:pt idx="353">
                  <c:v>76.5</c:v>
                </c:pt>
                <c:pt idx="354">
                  <c:v>77</c:v>
                </c:pt>
                <c:pt idx="355">
                  <c:v>77.5</c:v>
                </c:pt>
                <c:pt idx="356">
                  <c:v>78</c:v>
                </c:pt>
                <c:pt idx="357">
                  <c:v>78.5</c:v>
                </c:pt>
                <c:pt idx="358">
                  <c:v>79</c:v>
                </c:pt>
                <c:pt idx="359">
                  <c:v>79.5</c:v>
                </c:pt>
                <c:pt idx="360">
                  <c:v>80</c:v>
                </c:pt>
                <c:pt idx="361">
                  <c:v>80.5</c:v>
                </c:pt>
                <c:pt idx="362">
                  <c:v>81</c:v>
                </c:pt>
                <c:pt idx="363">
                  <c:v>81.5</c:v>
                </c:pt>
                <c:pt idx="364">
                  <c:v>82</c:v>
                </c:pt>
                <c:pt idx="365">
                  <c:v>82.5</c:v>
                </c:pt>
                <c:pt idx="366">
                  <c:v>83</c:v>
                </c:pt>
                <c:pt idx="367">
                  <c:v>83.5</c:v>
                </c:pt>
                <c:pt idx="368">
                  <c:v>84</c:v>
                </c:pt>
                <c:pt idx="369">
                  <c:v>84.5</c:v>
                </c:pt>
                <c:pt idx="370">
                  <c:v>85</c:v>
                </c:pt>
                <c:pt idx="371">
                  <c:v>85.5</c:v>
                </c:pt>
                <c:pt idx="372">
                  <c:v>86</c:v>
                </c:pt>
                <c:pt idx="373">
                  <c:v>86.5</c:v>
                </c:pt>
                <c:pt idx="374">
                  <c:v>87</c:v>
                </c:pt>
                <c:pt idx="375">
                  <c:v>87.5</c:v>
                </c:pt>
                <c:pt idx="376">
                  <c:v>88</c:v>
                </c:pt>
                <c:pt idx="377">
                  <c:v>88.5</c:v>
                </c:pt>
                <c:pt idx="378">
                  <c:v>89</c:v>
                </c:pt>
                <c:pt idx="379">
                  <c:v>89.5</c:v>
                </c:pt>
                <c:pt idx="380">
                  <c:v>90</c:v>
                </c:pt>
                <c:pt idx="381">
                  <c:v>90.5</c:v>
                </c:pt>
                <c:pt idx="382">
                  <c:v>91</c:v>
                </c:pt>
                <c:pt idx="383">
                  <c:v>91.5</c:v>
                </c:pt>
                <c:pt idx="384">
                  <c:v>92</c:v>
                </c:pt>
                <c:pt idx="385">
                  <c:v>92.5</c:v>
                </c:pt>
                <c:pt idx="386">
                  <c:v>93</c:v>
                </c:pt>
                <c:pt idx="387">
                  <c:v>93.5</c:v>
                </c:pt>
                <c:pt idx="388">
                  <c:v>94</c:v>
                </c:pt>
                <c:pt idx="389">
                  <c:v>94.5</c:v>
                </c:pt>
                <c:pt idx="390">
                  <c:v>95</c:v>
                </c:pt>
                <c:pt idx="391">
                  <c:v>95.5</c:v>
                </c:pt>
                <c:pt idx="392">
                  <c:v>96</c:v>
                </c:pt>
                <c:pt idx="393">
                  <c:v>96.5</c:v>
                </c:pt>
                <c:pt idx="394">
                  <c:v>97</c:v>
                </c:pt>
                <c:pt idx="395">
                  <c:v>97.5</c:v>
                </c:pt>
                <c:pt idx="396">
                  <c:v>98</c:v>
                </c:pt>
                <c:pt idx="397">
                  <c:v>98.5</c:v>
                </c:pt>
                <c:pt idx="398">
                  <c:v>99</c:v>
                </c:pt>
                <c:pt idx="399">
                  <c:v>99.5</c:v>
                </c:pt>
                <c:pt idx="400">
                  <c:v>100</c:v>
                </c:pt>
                <c:pt idx="401">
                  <c:v>100.5</c:v>
                </c:pt>
                <c:pt idx="402">
                  <c:v>101</c:v>
                </c:pt>
                <c:pt idx="403">
                  <c:v>101.5</c:v>
                </c:pt>
                <c:pt idx="404">
                  <c:v>102</c:v>
                </c:pt>
                <c:pt idx="405">
                  <c:v>102.5</c:v>
                </c:pt>
                <c:pt idx="406">
                  <c:v>103</c:v>
                </c:pt>
                <c:pt idx="407">
                  <c:v>103.5</c:v>
                </c:pt>
                <c:pt idx="408">
                  <c:v>104</c:v>
                </c:pt>
                <c:pt idx="409">
                  <c:v>104.5</c:v>
                </c:pt>
                <c:pt idx="410">
                  <c:v>105</c:v>
                </c:pt>
                <c:pt idx="411">
                  <c:v>105.5</c:v>
                </c:pt>
                <c:pt idx="412">
                  <c:v>106</c:v>
                </c:pt>
                <c:pt idx="413">
                  <c:v>106.5</c:v>
                </c:pt>
                <c:pt idx="414">
                  <c:v>107</c:v>
                </c:pt>
                <c:pt idx="415">
                  <c:v>107.5</c:v>
                </c:pt>
                <c:pt idx="416">
                  <c:v>108</c:v>
                </c:pt>
                <c:pt idx="417">
                  <c:v>108.5</c:v>
                </c:pt>
                <c:pt idx="418">
                  <c:v>109</c:v>
                </c:pt>
                <c:pt idx="419">
                  <c:v>109.5</c:v>
                </c:pt>
                <c:pt idx="420">
                  <c:v>110</c:v>
                </c:pt>
                <c:pt idx="421">
                  <c:v>110.5</c:v>
                </c:pt>
                <c:pt idx="422">
                  <c:v>111</c:v>
                </c:pt>
                <c:pt idx="423">
                  <c:v>111.5</c:v>
                </c:pt>
                <c:pt idx="424">
                  <c:v>112</c:v>
                </c:pt>
                <c:pt idx="425">
                  <c:v>112.5</c:v>
                </c:pt>
                <c:pt idx="426">
                  <c:v>113</c:v>
                </c:pt>
                <c:pt idx="427">
                  <c:v>113.5</c:v>
                </c:pt>
                <c:pt idx="428">
                  <c:v>114</c:v>
                </c:pt>
                <c:pt idx="429">
                  <c:v>114.5</c:v>
                </c:pt>
                <c:pt idx="430">
                  <c:v>115</c:v>
                </c:pt>
                <c:pt idx="431">
                  <c:v>115.5</c:v>
                </c:pt>
                <c:pt idx="432">
                  <c:v>116</c:v>
                </c:pt>
                <c:pt idx="433">
                  <c:v>116.5</c:v>
                </c:pt>
                <c:pt idx="434">
                  <c:v>117</c:v>
                </c:pt>
                <c:pt idx="435">
                  <c:v>117.5</c:v>
                </c:pt>
                <c:pt idx="436">
                  <c:v>118</c:v>
                </c:pt>
                <c:pt idx="437">
                  <c:v>118.5</c:v>
                </c:pt>
                <c:pt idx="438">
                  <c:v>119</c:v>
                </c:pt>
                <c:pt idx="439">
                  <c:v>119.5</c:v>
                </c:pt>
                <c:pt idx="440">
                  <c:v>120</c:v>
                </c:pt>
                <c:pt idx="441">
                  <c:v>120.5</c:v>
                </c:pt>
                <c:pt idx="442">
                  <c:v>121</c:v>
                </c:pt>
                <c:pt idx="443">
                  <c:v>121.5</c:v>
                </c:pt>
                <c:pt idx="444">
                  <c:v>122</c:v>
                </c:pt>
                <c:pt idx="445">
                  <c:v>122.5</c:v>
                </c:pt>
                <c:pt idx="446">
                  <c:v>123</c:v>
                </c:pt>
                <c:pt idx="447">
                  <c:v>123.5</c:v>
                </c:pt>
                <c:pt idx="448">
                  <c:v>124</c:v>
                </c:pt>
                <c:pt idx="449">
                  <c:v>124.5</c:v>
                </c:pt>
                <c:pt idx="450">
                  <c:v>125</c:v>
                </c:pt>
                <c:pt idx="451">
                  <c:v>125.5</c:v>
                </c:pt>
                <c:pt idx="452">
                  <c:v>126</c:v>
                </c:pt>
                <c:pt idx="453">
                  <c:v>126.5</c:v>
                </c:pt>
                <c:pt idx="454">
                  <c:v>127</c:v>
                </c:pt>
                <c:pt idx="455">
                  <c:v>127.5</c:v>
                </c:pt>
                <c:pt idx="456">
                  <c:v>128</c:v>
                </c:pt>
                <c:pt idx="457">
                  <c:v>128.5</c:v>
                </c:pt>
                <c:pt idx="458">
                  <c:v>129</c:v>
                </c:pt>
                <c:pt idx="459">
                  <c:v>129.5</c:v>
                </c:pt>
                <c:pt idx="460">
                  <c:v>130</c:v>
                </c:pt>
                <c:pt idx="461">
                  <c:v>130.5</c:v>
                </c:pt>
                <c:pt idx="462">
                  <c:v>131</c:v>
                </c:pt>
                <c:pt idx="463">
                  <c:v>131.5</c:v>
                </c:pt>
                <c:pt idx="464">
                  <c:v>132</c:v>
                </c:pt>
                <c:pt idx="465">
                  <c:v>132.5</c:v>
                </c:pt>
                <c:pt idx="466">
                  <c:v>133</c:v>
                </c:pt>
                <c:pt idx="467">
                  <c:v>133.5</c:v>
                </c:pt>
                <c:pt idx="468">
                  <c:v>134</c:v>
                </c:pt>
                <c:pt idx="469">
                  <c:v>134.5</c:v>
                </c:pt>
                <c:pt idx="470">
                  <c:v>135</c:v>
                </c:pt>
                <c:pt idx="471">
                  <c:v>135.5</c:v>
                </c:pt>
                <c:pt idx="472">
                  <c:v>136</c:v>
                </c:pt>
                <c:pt idx="473">
                  <c:v>136.5</c:v>
                </c:pt>
                <c:pt idx="474">
                  <c:v>137</c:v>
                </c:pt>
                <c:pt idx="475">
                  <c:v>137.5</c:v>
                </c:pt>
                <c:pt idx="476">
                  <c:v>138</c:v>
                </c:pt>
                <c:pt idx="477">
                  <c:v>138.5</c:v>
                </c:pt>
                <c:pt idx="478">
                  <c:v>139</c:v>
                </c:pt>
                <c:pt idx="479">
                  <c:v>139.5</c:v>
                </c:pt>
                <c:pt idx="480">
                  <c:v>140</c:v>
                </c:pt>
                <c:pt idx="481">
                  <c:v>140.5</c:v>
                </c:pt>
                <c:pt idx="482">
                  <c:v>141</c:v>
                </c:pt>
                <c:pt idx="483">
                  <c:v>141.5</c:v>
                </c:pt>
                <c:pt idx="484">
                  <c:v>142</c:v>
                </c:pt>
                <c:pt idx="485">
                  <c:v>142.5</c:v>
                </c:pt>
                <c:pt idx="486">
                  <c:v>143</c:v>
                </c:pt>
                <c:pt idx="487">
                  <c:v>143.5</c:v>
                </c:pt>
                <c:pt idx="488">
                  <c:v>144</c:v>
                </c:pt>
                <c:pt idx="489">
                  <c:v>144.5</c:v>
                </c:pt>
                <c:pt idx="490">
                  <c:v>145</c:v>
                </c:pt>
                <c:pt idx="491">
                  <c:v>145.5</c:v>
                </c:pt>
                <c:pt idx="492">
                  <c:v>146</c:v>
                </c:pt>
                <c:pt idx="493">
                  <c:v>146.5</c:v>
                </c:pt>
                <c:pt idx="494">
                  <c:v>147</c:v>
                </c:pt>
                <c:pt idx="495">
                  <c:v>147.5</c:v>
                </c:pt>
                <c:pt idx="496">
                  <c:v>148</c:v>
                </c:pt>
                <c:pt idx="497">
                  <c:v>148.5</c:v>
                </c:pt>
                <c:pt idx="498">
                  <c:v>149</c:v>
                </c:pt>
                <c:pt idx="499">
                  <c:v>149.5</c:v>
                </c:pt>
                <c:pt idx="500">
                  <c:v>150</c:v>
                </c:pt>
                <c:pt idx="501">
                  <c:v>150.5</c:v>
                </c:pt>
                <c:pt idx="502">
                  <c:v>151</c:v>
                </c:pt>
                <c:pt idx="503">
                  <c:v>151.5</c:v>
                </c:pt>
                <c:pt idx="504">
                  <c:v>152</c:v>
                </c:pt>
                <c:pt idx="505">
                  <c:v>152.5</c:v>
                </c:pt>
                <c:pt idx="506">
                  <c:v>153</c:v>
                </c:pt>
                <c:pt idx="507">
                  <c:v>153.5</c:v>
                </c:pt>
                <c:pt idx="508">
                  <c:v>154</c:v>
                </c:pt>
                <c:pt idx="509">
                  <c:v>154.5</c:v>
                </c:pt>
                <c:pt idx="510">
                  <c:v>155</c:v>
                </c:pt>
                <c:pt idx="511">
                  <c:v>155.5</c:v>
                </c:pt>
                <c:pt idx="512">
                  <c:v>156</c:v>
                </c:pt>
                <c:pt idx="513">
                  <c:v>156.5</c:v>
                </c:pt>
                <c:pt idx="514">
                  <c:v>157</c:v>
                </c:pt>
                <c:pt idx="515">
                  <c:v>157.5</c:v>
                </c:pt>
                <c:pt idx="516">
                  <c:v>158</c:v>
                </c:pt>
                <c:pt idx="517">
                  <c:v>158.5</c:v>
                </c:pt>
                <c:pt idx="518">
                  <c:v>159</c:v>
                </c:pt>
                <c:pt idx="519">
                  <c:v>159.5</c:v>
                </c:pt>
                <c:pt idx="520">
                  <c:v>160</c:v>
                </c:pt>
                <c:pt idx="521">
                  <c:v>160.5</c:v>
                </c:pt>
                <c:pt idx="522">
                  <c:v>161</c:v>
                </c:pt>
                <c:pt idx="523">
                  <c:v>161.5</c:v>
                </c:pt>
                <c:pt idx="524">
                  <c:v>162</c:v>
                </c:pt>
                <c:pt idx="525">
                  <c:v>162.5</c:v>
                </c:pt>
                <c:pt idx="526">
                  <c:v>163</c:v>
                </c:pt>
                <c:pt idx="527">
                  <c:v>163.5</c:v>
                </c:pt>
                <c:pt idx="528">
                  <c:v>164</c:v>
                </c:pt>
                <c:pt idx="529">
                  <c:v>164.5</c:v>
                </c:pt>
                <c:pt idx="530">
                  <c:v>165</c:v>
                </c:pt>
                <c:pt idx="531">
                  <c:v>165.5</c:v>
                </c:pt>
                <c:pt idx="532">
                  <c:v>166</c:v>
                </c:pt>
                <c:pt idx="533">
                  <c:v>166.5</c:v>
                </c:pt>
                <c:pt idx="534">
                  <c:v>167</c:v>
                </c:pt>
                <c:pt idx="535">
                  <c:v>167.5</c:v>
                </c:pt>
                <c:pt idx="536">
                  <c:v>168</c:v>
                </c:pt>
                <c:pt idx="537">
                  <c:v>168.5</c:v>
                </c:pt>
                <c:pt idx="538">
                  <c:v>169</c:v>
                </c:pt>
                <c:pt idx="539">
                  <c:v>169.5</c:v>
                </c:pt>
                <c:pt idx="540">
                  <c:v>170</c:v>
                </c:pt>
                <c:pt idx="541">
                  <c:v>170.5</c:v>
                </c:pt>
                <c:pt idx="542">
                  <c:v>171</c:v>
                </c:pt>
                <c:pt idx="543">
                  <c:v>171.5</c:v>
                </c:pt>
                <c:pt idx="544">
                  <c:v>172</c:v>
                </c:pt>
                <c:pt idx="545">
                  <c:v>172.5</c:v>
                </c:pt>
                <c:pt idx="546">
                  <c:v>173</c:v>
                </c:pt>
                <c:pt idx="547">
                  <c:v>173.5</c:v>
                </c:pt>
                <c:pt idx="548">
                  <c:v>174</c:v>
                </c:pt>
                <c:pt idx="549">
                  <c:v>174.5</c:v>
                </c:pt>
                <c:pt idx="550">
                  <c:v>175</c:v>
                </c:pt>
                <c:pt idx="551">
                  <c:v>175.5</c:v>
                </c:pt>
                <c:pt idx="552">
                  <c:v>176</c:v>
                </c:pt>
                <c:pt idx="553">
                  <c:v>176.5</c:v>
                </c:pt>
                <c:pt idx="554">
                  <c:v>177</c:v>
                </c:pt>
                <c:pt idx="555">
                  <c:v>177.5</c:v>
                </c:pt>
                <c:pt idx="556">
                  <c:v>178</c:v>
                </c:pt>
                <c:pt idx="557">
                  <c:v>178.5</c:v>
                </c:pt>
                <c:pt idx="558">
                  <c:v>179</c:v>
                </c:pt>
                <c:pt idx="559">
                  <c:v>179.5</c:v>
                </c:pt>
                <c:pt idx="560">
                  <c:v>180</c:v>
                </c:pt>
                <c:pt idx="561">
                  <c:v>180.5</c:v>
                </c:pt>
                <c:pt idx="562">
                  <c:v>181</c:v>
                </c:pt>
                <c:pt idx="563">
                  <c:v>181.5</c:v>
                </c:pt>
                <c:pt idx="564">
                  <c:v>182</c:v>
                </c:pt>
                <c:pt idx="565">
                  <c:v>182.5</c:v>
                </c:pt>
                <c:pt idx="566">
                  <c:v>183</c:v>
                </c:pt>
                <c:pt idx="567">
                  <c:v>183.5</c:v>
                </c:pt>
                <c:pt idx="568">
                  <c:v>184</c:v>
                </c:pt>
                <c:pt idx="569">
                  <c:v>184.5</c:v>
                </c:pt>
                <c:pt idx="570">
                  <c:v>185</c:v>
                </c:pt>
                <c:pt idx="571">
                  <c:v>185.5</c:v>
                </c:pt>
                <c:pt idx="572">
                  <c:v>186</c:v>
                </c:pt>
                <c:pt idx="573">
                  <c:v>186.5</c:v>
                </c:pt>
                <c:pt idx="574">
                  <c:v>187</c:v>
                </c:pt>
                <c:pt idx="575">
                  <c:v>187.5</c:v>
                </c:pt>
                <c:pt idx="576">
                  <c:v>188</c:v>
                </c:pt>
                <c:pt idx="577">
                  <c:v>188.5</c:v>
                </c:pt>
                <c:pt idx="578">
                  <c:v>189</c:v>
                </c:pt>
                <c:pt idx="579">
                  <c:v>189.5</c:v>
                </c:pt>
                <c:pt idx="580">
                  <c:v>190</c:v>
                </c:pt>
                <c:pt idx="581">
                  <c:v>190.5</c:v>
                </c:pt>
                <c:pt idx="582">
                  <c:v>191</c:v>
                </c:pt>
                <c:pt idx="583">
                  <c:v>191.5</c:v>
                </c:pt>
                <c:pt idx="584">
                  <c:v>192</c:v>
                </c:pt>
                <c:pt idx="585">
                  <c:v>192.5</c:v>
                </c:pt>
                <c:pt idx="586">
                  <c:v>193</c:v>
                </c:pt>
                <c:pt idx="587">
                  <c:v>193.5</c:v>
                </c:pt>
                <c:pt idx="588">
                  <c:v>194</c:v>
                </c:pt>
                <c:pt idx="589">
                  <c:v>194.5</c:v>
                </c:pt>
                <c:pt idx="590">
                  <c:v>195</c:v>
                </c:pt>
                <c:pt idx="591">
                  <c:v>195.5</c:v>
                </c:pt>
                <c:pt idx="592">
                  <c:v>196</c:v>
                </c:pt>
                <c:pt idx="593">
                  <c:v>196.5</c:v>
                </c:pt>
                <c:pt idx="594">
                  <c:v>197</c:v>
                </c:pt>
                <c:pt idx="595">
                  <c:v>197.5</c:v>
                </c:pt>
                <c:pt idx="596">
                  <c:v>198</c:v>
                </c:pt>
                <c:pt idx="597">
                  <c:v>198.5</c:v>
                </c:pt>
                <c:pt idx="598">
                  <c:v>199</c:v>
                </c:pt>
                <c:pt idx="599">
                  <c:v>199.5</c:v>
                </c:pt>
              </c:numCache>
            </c:numRef>
          </c:cat>
          <c:val>
            <c:numRef>
              <c:f>Sheet8!$J$2:$J$601</c:f>
              <c:numCache>
                <c:formatCode>General</c:formatCode>
                <c:ptCount val="600"/>
                <c:pt idx="202">
                  <c:v>1.3368145304936534E-2</c:v>
                </c:pt>
              </c:numCache>
            </c:numRef>
          </c:val>
        </c:ser>
        <c:ser>
          <c:idx val="5"/>
          <c:order val="5"/>
          <c:tx>
            <c:v/>
          </c:tx>
          <c:spPr>
            <a:solidFill>
              <a:srgbClr val="C00000">
                <a:alpha val="80000"/>
              </a:srgbClr>
            </a:solidFill>
            <a:ln w="12700">
              <a:solidFill>
                <a:srgbClr val="C00000"/>
              </a:solidFill>
              <a:prstDash val="solid"/>
            </a:ln>
          </c:spPr>
          <c:dLbls>
            <c:dLbl>
              <c:idx val="400"/>
              <c:layout/>
              <c:tx>
                <c:rich>
                  <a:bodyPr/>
                  <a:lstStyle/>
                  <a:p>
                    <a:r>
                      <a:rPr lang="en-US"/>
                      <a:t>USL = 100.0</a:t>
                    </a:r>
                  </a:p>
                </c:rich>
              </c:tx>
              <c:showVal val="1"/>
            </c:dLbl>
            <c:delete val="1"/>
            <c:spPr>
              <a:solidFill>
                <a:srgbClr val="FCD5B5"/>
              </a:solidFill>
              <a:ln w="12700">
                <a:solidFill>
                  <a:srgbClr val="CE8A14"/>
                </a:solidFill>
                <a:prstDash val="solid"/>
              </a:ln>
            </c:spPr>
            <c:txPr>
              <a:bodyPr/>
              <a:lstStyle/>
              <a:p>
                <a:pPr>
                  <a:defRPr sz="800">
                    <a:solidFill>
                      <a:srgbClr val="000000"/>
                    </a:solidFill>
                  </a:defRPr>
                </a:pPr>
                <a:endParaRPr lang="en-US"/>
              </a:p>
            </c:txPr>
          </c:dLbls>
          <c:cat>
            <c:numRef>
              <c:f>Sheet8!$C$2:$C$601</c:f>
              <c:numCache>
                <c:formatCode>0.0##</c:formatCode>
                <c:ptCount val="600"/>
                <c:pt idx="0">
                  <c:v>-100</c:v>
                </c:pt>
                <c:pt idx="1">
                  <c:v>-99.5</c:v>
                </c:pt>
                <c:pt idx="2">
                  <c:v>-99</c:v>
                </c:pt>
                <c:pt idx="3">
                  <c:v>-98.5</c:v>
                </c:pt>
                <c:pt idx="4">
                  <c:v>-98</c:v>
                </c:pt>
                <c:pt idx="5">
                  <c:v>-97.5</c:v>
                </c:pt>
                <c:pt idx="6">
                  <c:v>-97</c:v>
                </c:pt>
                <c:pt idx="7">
                  <c:v>-96.5</c:v>
                </c:pt>
                <c:pt idx="8">
                  <c:v>-96</c:v>
                </c:pt>
                <c:pt idx="9">
                  <c:v>-95.5</c:v>
                </c:pt>
                <c:pt idx="10">
                  <c:v>-95</c:v>
                </c:pt>
                <c:pt idx="11">
                  <c:v>-94.5</c:v>
                </c:pt>
                <c:pt idx="12">
                  <c:v>-94</c:v>
                </c:pt>
                <c:pt idx="13">
                  <c:v>-93.5</c:v>
                </c:pt>
                <c:pt idx="14">
                  <c:v>-93</c:v>
                </c:pt>
                <c:pt idx="15">
                  <c:v>-92.5</c:v>
                </c:pt>
                <c:pt idx="16">
                  <c:v>-92</c:v>
                </c:pt>
                <c:pt idx="17">
                  <c:v>-91.5</c:v>
                </c:pt>
                <c:pt idx="18">
                  <c:v>-91</c:v>
                </c:pt>
                <c:pt idx="19">
                  <c:v>-90.5</c:v>
                </c:pt>
                <c:pt idx="20">
                  <c:v>-90</c:v>
                </c:pt>
                <c:pt idx="21">
                  <c:v>-89.5</c:v>
                </c:pt>
                <c:pt idx="22">
                  <c:v>-89</c:v>
                </c:pt>
                <c:pt idx="23">
                  <c:v>-88.5</c:v>
                </c:pt>
                <c:pt idx="24">
                  <c:v>-88</c:v>
                </c:pt>
                <c:pt idx="25">
                  <c:v>-87.5</c:v>
                </c:pt>
                <c:pt idx="26">
                  <c:v>-87</c:v>
                </c:pt>
                <c:pt idx="27">
                  <c:v>-86.5</c:v>
                </c:pt>
                <c:pt idx="28">
                  <c:v>-86</c:v>
                </c:pt>
                <c:pt idx="29">
                  <c:v>-85.5</c:v>
                </c:pt>
                <c:pt idx="30">
                  <c:v>-85</c:v>
                </c:pt>
                <c:pt idx="31">
                  <c:v>-84.5</c:v>
                </c:pt>
                <c:pt idx="32">
                  <c:v>-84</c:v>
                </c:pt>
                <c:pt idx="33">
                  <c:v>-83.5</c:v>
                </c:pt>
                <c:pt idx="34">
                  <c:v>-83</c:v>
                </c:pt>
                <c:pt idx="35">
                  <c:v>-82.5</c:v>
                </c:pt>
                <c:pt idx="36">
                  <c:v>-82</c:v>
                </c:pt>
                <c:pt idx="37">
                  <c:v>-81.5</c:v>
                </c:pt>
                <c:pt idx="38">
                  <c:v>-81</c:v>
                </c:pt>
                <c:pt idx="39">
                  <c:v>-80.5</c:v>
                </c:pt>
                <c:pt idx="40">
                  <c:v>-80</c:v>
                </c:pt>
                <c:pt idx="41">
                  <c:v>-79.5</c:v>
                </c:pt>
                <c:pt idx="42">
                  <c:v>-79</c:v>
                </c:pt>
                <c:pt idx="43">
                  <c:v>-78.5</c:v>
                </c:pt>
                <c:pt idx="44">
                  <c:v>-78</c:v>
                </c:pt>
                <c:pt idx="45">
                  <c:v>-77.5</c:v>
                </c:pt>
                <c:pt idx="46">
                  <c:v>-77</c:v>
                </c:pt>
                <c:pt idx="47">
                  <c:v>-76.5</c:v>
                </c:pt>
                <c:pt idx="48">
                  <c:v>-76</c:v>
                </c:pt>
                <c:pt idx="49">
                  <c:v>-75.5</c:v>
                </c:pt>
                <c:pt idx="50">
                  <c:v>-75</c:v>
                </c:pt>
                <c:pt idx="51">
                  <c:v>-74.5</c:v>
                </c:pt>
                <c:pt idx="52">
                  <c:v>-74</c:v>
                </c:pt>
                <c:pt idx="53">
                  <c:v>-73.5</c:v>
                </c:pt>
                <c:pt idx="54">
                  <c:v>-73</c:v>
                </c:pt>
                <c:pt idx="55">
                  <c:v>-72.5</c:v>
                </c:pt>
                <c:pt idx="56">
                  <c:v>-72</c:v>
                </c:pt>
                <c:pt idx="57">
                  <c:v>-71.5</c:v>
                </c:pt>
                <c:pt idx="58">
                  <c:v>-71</c:v>
                </c:pt>
                <c:pt idx="59">
                  <c:v>-70.5</c:v>
                </c:pt>
                <c:pt idx="60">
                  <c:v>-70</c:v>
                </c:pt>
                <c:pt idx="61">
                  <c:v>-69.5</c:v>
                </c:pt>
                <c:pt idx="62">
                  <c:v>-69</c:v>
                </c:pt>
                <c:pt idx="63">
                  <c:v>-68.5</c:v>
                </c:pt>
                <c:pt idx="64">
                  <c:v>-68</c:v>
                </c:pt>
                <c:pt idx="65">
                  <c:v>-67.5</c:v>
                </c:pt>
                <c:pt idx="66">
                  <c:v>-67</c:v>
                </c:pt>
                <c:pt idx="67">
                  <c:v>-66.5</c:v>
                </c:pt>
                <c:pt idx="68">
                  <c:v>-66</c:v>
                </c:pt>
                <c:pt idx="69">
                  <c:v>-65.5</c:v>
                </c:pt>
                <c:pt idx="70">
                  <c:v>-65</c:v>
                </c:pt>
                <c:pt idx="71">
                  <c:v>-64.5</c:v>
                </c:pt>
                <c:pt idx="72">
                  <c:v>-64</c:v>
                </c:pt>
                <c:pt idx="73">
                  <c:v>-63.5</c:v>
                </c:pt>
                <c:pt idx="74">
                  <c:v>-63</c:v>
                </c:pt>
                <c:pt idx="75">
                  <c:v>-62.5</c:v>
                </c:pt>
                <c:pt idx="76">
                  <c:v>-62</c:v>
                </c:pt>
                <c:pt idx="77">
                  <c:v>-61.5</c:v>
                </c:pt>
                <c:pt idx="78">
                  <c:v>-61</c:v>
                </c:pt>
                <c:pt idx="79">
                  <c:v>-60.5</c:v>
                </c:pt>
                <c:pt idx="80">
                  <c:v>-60</c:v>
                </c:pt>
                <c:pt idx="81">
                  <c:v>-59.5</c:v>
                </c:pt>
                <c:pt idx="82">
                  <c:v>-59</c:v>
                </c:pt>
                <c:pt idx="83">
                  <c:v>-58.5</c:v>
                </c:pt>
                <c:pt idx="84">
                  <c:v>-58</c:v>
                </c:pt>
                <c:pt idx="85">
                  <c:v>-57.5</c:v>
                </c:pt>
                <c:pt idx="86">
                  <c:v>-57</c:v>
                </c:pt>
                <c:pt idx="87">
                  <c:v>-56.5</c:v>
                </c:pt>
                <c:pt idx="88">
                  <c:v>-56</c:v>
                </c:pt>
                <c:pt idx="89">
                  <c:v>-55.5</c:v>
                </c:pt>
                <c:pt idx="90">
                  <c:v>-55</c:v>
                </c:pt>
                <c:pt idx="91">
                  <c:v>-54.5</c:v>
                </c:pt>
                <c:pt idx="92">
                  <c:v>-54</c:v>
                </c:pt>
                <c:pt idx="93">
                  <c:v>-53.5</c:v>
                </c:pt>
                <c:pt idx="94">
                  <c:v>-53</c:v>
                </c:pt>
                <c:pt idx="95">
                  <c:v>-52.5</c:v>
                </c:pt>
                <c:pt idx="96">
                  <c:v>-52</c:v>
                </c:pt>
                <c:pt idx="97">
                  <c:v>-51.5</c:v>
                </c:pt>
                <c:pt idx="98">
                  <c:v>-51</c:v>
                </c:pt>
                <c:pt idx="99">
                  <c:v>-50.5</c:v>
                </c:pt>
                <c:pt idx="100">
                  <c:v>-50</c:v>
                </c:pt>
                <c:pt idx="101">
                  <c:v>-49.5</c:v>
                </c:pt>
                <c:pt idx="102">
                  <c:v>-49</c:v>
                </c:pt>
                <c:pt idx="103">
                  <c:v>-48.5</c:v>
                </c:pt>
                <c:pt idx="104">
                  <c:v>-48</c:v>
                </c:pt>
                <c:pt idx="105">
                  <c:v>-47.5</c:v>
                </c:pt>
                <c:pt idx="106">
                  <c:v>-47</c:v>
                </c:pt>
                <c:pt idx="107">
                  <c:v>-46.5</c:v>
                </c:pt>
                <c:pt idx="108">
                  <c:v>-46</c:v>
                </c:pt>
                <c:pt idx="109">
                  <c:v>-45.5</c:v>
                </c:pt>
                <c:pt idx="110">
                  <c:v>-45</c:v>
                </c:pt>
                <c:pt idx="111">
                  <c:v>-44.5</c:v>
                </c:pt>
                <c:pt idx="112">
                  <c:v>-44</c:v>
                </c:pt>
                <c:pt idx="113">
                  <c:v>-43.5</c:v>
                </c:pt>
                <c:pt idx="114">
                  <c:v>-43</c:v>
                </c:pt>
                <c:pt idx="115">
                  <c:v>-42.5</c:v>
                </c:pt>
                <c:pt idx="116">
                  <c:v>-42</c:v>
                </c:pt>
                <c:pt idx="117">
                  <c:v>-41.5</c:v>
                </c:pt>
                <c:pt idx="118">
                  <c:v>-41</c:v>
                </c:pt>
                <c:pt idx="119">
                  <c:v>-40.5</c:v>
                </c:pt>
                <c:pt idx="120">
                  <c:v>-40</c:v>
                </c:pt>
                <c:pt idx="121">
                  <c:v>-39.5</c:v>
                </c:pt>
                <c:pt idx="122">
                  <c:v>-39</c:v>
                </c:pt>
                <c:pt idx="123">
                  <c:v>-38.5</c:v>
                </c:pt>
                <c:pt idx="124">
                  <c:v>-38</c:v>
                </c:pt>
                <c:pt idx="125">
                  <c:v>-37.5</c:v>
                </c:pt>
                <c:pt idx="126">
                  <c:v>-37</c:v>
                </c:pt>
                <c:pt idx="127">
                  <c:v>-36.5</c:v>
                </c:pt>
                <c:pt idx="128">
                  <c:v>-36</c:v>
                </c:pt>
                <c:pt idx="129">
                  <c:v>-35.5</c:v>
                </c:pt>
                <c:pt idx="130">
                  <c:v>-35</c:v>
                </c:pt>
                <c:pt idx="131">
                  <c:v>-34.5</c:v>
                </c:pt>
                <c:pt idx="132">
                  <c:v>-34</c:v>
                </c:pt>
                <c:pt idx="133">
                  <c:v>-33.5</c:v>
                </c:pt>
                <c:pt idx="134">
                  <c:v>-33</c:v>
                </c:pt>
                <c:pt idx="135">
                  <c:v>-32.5</c:v>
                </c:pt>
                <c:pt idx="136">
                  <c:v>-32</c:v>
                </c:pt>
                <c:pt idx="137">
                  <c:v>-31.5</c:v>
                </c:pt>
                <c:pt idx="138">
                  <c:v>-31</c:v>
                </c:pt>
                <c:pt idx="139">
                  <c:v>-30.5</c:v>
                </c:pt>
                <c:pt idx="140">
                  <c:v>-30</c:v>
                </c:pt>
                <c:pt idx="141">
                  <c:v>-29.5</c:v>
                </c:pt>
                <c:pt idx="142">
                  <c:v>-29</c:v>
                </c:pt>
                <c:pt idx="143">
                  <c:v>-28.5</c:v>
                </c:pt>
                <c:pt idx="144">
                  <c:v>-28</c:v>
                </c:pt>
                <c:pt idx="145">
                  <c:v>-27.5</c:v>
                </c:pt>
                <c:pt idx="146">
                  <c:v>-27</c:v>
                </c:pt>
                <c:pt idx="147">
                  <c:v>-26.5</c:v>
                </c:pt>
                <c:pt idx="148">
                  <c:v>-26</c:v>
                </c:pt>
                <c:pt idx="149">
                  <c:v>-25.5</c:v>
                </c:pt>
                <c:pt idx="150">
                  <c:v>-25</c:v>
                </c:pt>
                <c:pt idx="151">
                  <c:v>-24.5</c:v>
                </c:pt>
                <c:pt idx="152">
                  <c:v>-24</c:v>
                </c:pt>
                <c:pt idx="153">
                  <c:v>-23.5</c:v>
                </c:pt>
                <c:pt idx="154">
                  <c:v>-23</c:v>
                </c:pt>
                <c:pt idx="155">
                  <c:v>-22.5</c:v>
                </c:pt>
                <c:pt idx="156">
                  <c:v>-22</c:v>
                </c:pt>
                <c:pt idx="157">
                  <c:v>-21.5</c:v>
                </c:pt>
                <c:pt idx="158">
                  <c:v>-21</c:v>
                </c:pt>
                <c:pt idx="159">
                  <c:v>-20.5</c:v>
                </c:pt>
                <c:pt idx="160">
                  <c:v>-20</c:v>
                </c:pt>
                <c:pt idx="161">
                  <c:v>-19.5</c:v>
                </c:pt>
                <c:pt idx="162">
                  <c:v>-19</c:v>
                </c:pt>
                <c:pt idx="163">
                  <c:v>-18.5</c:v>
                </c:pt>
                <c:pt idx="164">
                  <c:v>-18</c:v>
                </c:pt>
                <c:pt idx="165">
                  <c:v>-17.5</c:v>
                </c:pt>
                <c:pt idx="166">
                  <c:v>-17</c:v>
                </c:pt>
                <c:pt idx="167">
                  <c:v>-16.5</c:v>
                </c:pt>
                <c:pt idx="168">
                  <c:v>-16</c:v>
                </c:pt>
                <c:pt idx="169">
                  <c:v>-15.5</c:v>
                </c:pt>
                <c:pt idx="170">
                  <c:v>-15</c:v>
                </c:pt>
                <c:pt idx="171">
                  <c:v>-14.5</c:v>
                </c:pt>
                <c:pt idx="172">
                  <c:v>-14</c:v>
                </c:pt>
                <c:pt idx="173">
                  <c:v>-13.5</c:v>
                </c:pt>
                <c:pt idx="174">
                  <c:v>-13</c:v>
                </c:pt>
                <c:pt idx="175">
                  <c:v>-12.5</c:v>
                </c:pt>
                <c:pt idx="176">
                  <c:v>-12</c:v>
                </c:pt>
                <c:pt idx="177">
                  <c:v>-11.5</c:v>
                </c:pt>
                <c:pt idx="178">
                  <c:v>-11</c:v>
                </c:pt>
                <c:pt idx="179">
                  <c:v>-10.5</c:v>
                </c:pt>
                <c:pt idx="180">
                  <c:v>-10</c:v>
                </c:pt>
                <c:pt idx="181" formatCode="0.0###">
                  <c:v>-9.5</c:v>
                </c:pt>
                <c:pt idx="182" formatCode="0.0###">
                  <c:v>-9</c:v>
                </c:pt>
                <c:pt idx="183" formatCode="0.0###">
                  <c:v>-8.5</c:v>
                </c:pt>
                <c:pt idx="184" formatCode="0.0###">
                  <c:v>-8</c:v>
                </c:pt>
                <c:pt idx="185" formatCode="0.0###">
                  <c:v>-7.5</c:v>
                </c:pt>
                <c:pt idx="186" formatCode="0.0###">
                  <c:v>-7</c:v>
                </c:pt>
                <c:pt idx="187" formatCode="0.0###">
                  <c:v>-6.5</c:v>
                </c:pt>
                <c:pt idx="188" formatCode="0.0###">
                  <c:v>-6</c:v>
                </c:pt>
                <c:pt idx="189" formatCode="0.0###">
                  <c:v>-5.5</c:v>
                </c:pt>
                <c:pt idx="190" formatCode="0.0###">
                  <c:v>-5</c:v>
                </c:pt>
                <c:pt idx="191" formatCode="0.0###">
                  <c:v>-4.5</c:v>
                </c:pt>
                <c:pt idx="192" formatCode="0.0###">
                  <c:v>-4</c:v>
                </c:pt>
                <c:pt idx="193" formatCode="0.0###">
                  <c:v>-3.5</c:v>
                </c:pt>
                <c:pt idx="194" formatCode="0.0###">
                  <c:v>-3</c:v>
                </c:pt>
                <c:pt idx="195" formatCode="0.0###">
                  <c:v>-2.5</c:v>
                </c:pt>
                <c:pt idx="196" formatCode="0.0###">
                  <c:v>-2</c:v>
                </c:pt>
                <c:pt idx="197" formatCode="0.0###">
                  <c:v>-1.5</c:v>
                </c:pt>
                <c:pt idx="198" formatCode="0.0###">
                  <c:v>-1</c:v>
                </c:pt>
                <c:pt idx="199" formatCode="0.0####">
                  <c:v>-0.5</c:v>
                </c:pt>
                <c:pt idx="200" formatCode="0.0#########">
                  <c:v>0</c:v>
                </c:pt>
                <c:pt idx="201" formatCode="0.0####">
                  <c:v>0.5</c:v>
                </c:pt>
                <c:pt idx="202" formatCode="0.0###">
                  <c:v>1</c:v>
                </c:pt>
                <c:pt idx="203" formatCode="0.0###">
                  <c:v>1.5</c:v>
                </c:pt>
                <c:pt idx="204" formatCode="0.0###">
                  <c:v>2</c:v>
                </c:pt>
                <c:pt idx="205" formatCode="0.0###">
                  <c:v>2.5</c:v>
                </c:pt>
                <c:pt idx="206" formatCode="0.0###">
                  <c:v>3</c:v>
                </c:pt>
                <c:pt idx="207" formatCode="0.0###">
                  <c:v>3.5</c:v>
                </c:pt>
                <c:pt idx="208" formatCode="0.0###">
                  <c:v>4</c:v>
                </c:pt>
                <c:pt idx="209" formatCode="0.0###">
                  <c:v>4.5</c:v>
                </c:pt>
                <c:pt idx="210" formatCode="0.0###">
                  <c:v>5</c:v>
                </c:pt>
                <c:pt idx="211" formatCode="0.0###">
                  <c:v>5.5</c:v>
                </c:pt>
                <c:pt idx="212" formatCode="0.0###">
                  <c:v>6</c:v>
                </c:pt>
                <c:pt idx="213" formatCode="0.0###">
                  <c:v>6.5</c:v>
                </c:pt>
                <c:pt idx="214" formatCode="0.0###">
                  <c:v>7</c:v>
                </c:pt>
                <c:pt idx="215" formatCode="0.0###">
                  <c:v>7.5</c:v>
                </c:pt>
                <c:pt idx="216" formatCode="0.0###">
                  <c:v>8</c:v>
                </c:pt>
                <c:pt idx="217" formatCode="0.0###">
                  <c:v>8.5</c:v>
                </c:pt>
                <c:pt idx="218" formatCode="0.0###">
                  <c:v>9</c:v>
                </c:pt>
                <c:pt idx="219" formatCode="0.0###">
                  <c:v>9.5</c:v>
                </c:pt>
                <c:pt idx="220">
                  <c:v>10</c:v>
                </c:pt>
                <c:pt idx="221">
                  <c:v>10.5</c:v>
                </c:pt>
                <c:pt idx="222">
                  <c:v>11</c:v>
                </c:pt>
                <c:pt idx="223">
                  <c:v>11.5</c:v>
                </c:pt>
                <c:pt idx="224">
                  <c:v>12</c:v>
                </c:pt>
                <c:pt idx="225">
                  <c:v>12.5</c:v>
                </c:pt>
                <c:pt idx="226">
                  <c:v>13</c:v>
                </c:pt>
                <c:pt idx="227">
                  <c:v>13.5</c:v>
                </c:pt>
                <c:pt idx="228">
                  <c:v>14</c:v>
                </c:pt>
                <c:pt idx="229">
                  <c:v>14.5</c:v>
                </c:pt>
                <c:pt idx="230">
                  <c:v>15</c:v>
                </c:pt>
                <c:pt idx="231">
                  <c:v>15.5</c:v>
                </c:pt>
                <c:pt idx="232">
                  <c:v>16</c:v>
                </c:pt>
                <c:pt idx="233">
                  <c:v>16.5</c:v>
                </c:pt>
                <c:pt idx="234">
                  <c:v>17</c:v>
                </c:pt>
                <c:pt idx="235">
                  <c:v>17.5</c:v>
                </c:pt>
                <c:pt idx="236">
                  <c:v>18</c:v>
                </c:pt>
                <c:pt idx="237">
                  <c:v>18.5</c:v>
                </c:pt>
                <c:pt idx="238">
                  <c:v>19</c:v>
                </c:pt>
                <c:pt idx="239">
                  <c:v>19.5</c:v>
                </c:pt>
                <c:pt idx="240">
                  <c:v>20</c:v>
                </c:pt>
                <c:pt idx="241">
                  <c:v>20.5</c:v>
                </c:pt>
                <c:pt idx="242">
                  <c:v>21</c:v>
                </c:pt>
                <c:pt idx="243">
                  <c:v>21.5</c:v>
                </c:pt>
                <c:pt idx="244">
                  <c:v>22</c:v>
                </c:pt>
                <c:pt idx="245">
                  <c:v>22.5</c:v>
                </c:pt>
                <c:pt idx="246">
                  <c:v>23</c:v>
                </c:pt>
                <c:pt idx="247">
                  <c:v>23.5</c:v>
                </c:pt>
                <c:pt idx="248">
                  <c:v>24</c:v>
                </c:pt>
                <c:pt idx="249">
                  <c:v>24.5</c:v>
                </c:pt>
                <c:pt idx="250">
                  <c:v>25</c:v>
                </c:pt>
                <c:pt idx="251">
                  <c:v>25.5</c:v>
                </c:pt>
                <c:pt idx="252">
                  <c:v>26</c:v>
                </c:pt>
                <c:pt idx="253">
                  <c:v>26.5</c:v>
                </c:pt>
                <c:pt idx="254">
                  <c:v>27</c:v>
                </c:pt>
                <c:pt idx="255">
                  <c:v>27.5</c:v>
                </c:pt>
                <c:pt idx="256">
                  <c:v>28</c:v>
                </c:pt>
                <c:pt idx="257">
                  <c:v>28.5</c:v>
                </c:pt>
                <c:pt idx="258">
                  <c:v>29</c:v>
                </c:pt>
                <c:pt idx="259">
                  <c:v>29.5</c:v>
                </c:pt>
                <c:pt idx="260">
                  <c:v>30</c:v>
                </c:pt>
                <c:pt idx="261">
                  <c:v>30.5</c:v>
                </c:pt>
                <c:pt idx="262">
                  <c:v>31</c:v>
                </c:pt>
                <c:pt idx="263">
                  <c:v>31.5</c:v>
                </c:pt>
                <c:pt idx="264">
                  <c:v>32</c:v>
                </c:pt>
                <c:pt idx="265">
                  <c:v>32.5</c:v>
                </c:pt>
                <c:pt idx="266">
                  <c:v>33</c:v>
                </c:pt>
                <c:pt idx="267">
                  <c:v>33.5</c:v>
                </c:pt>
                <c:pt idx="268">
                  <c:v>34</c:v>
                </c:pt>
                <c:pt idx="269">
                  <c:v>34.5</c:v>
                </c:pt>
                <c:pt idx="270">
                  <c:v>35</c:v>
                </c:pt>
                <c:pt idx="271">
                  <c:v>35.5</c:v>
                </c:pt>
                <c:pt idx="272">
                  <c:v>36</c:v>
                </c:pt>
                <c:pt idx="273">
                  <c:v>36.5</c:v>
                </c:pt>
                <c:pt idx="274">
                  <c:v>37</c:v>
                </c:pt>
                <c:pt idx="275">
                  <c:v>37.5</c:v>
                </c:pt>
                <c:pt idx="276">
                  <c:v>38</c:v>
                </c:pt>
                <c:pt idx="277">
                  <c:v>38.5</c:v>
                </c:pt>
                <c:pt idx="278">
                  <c:v>39</c:v>
                </c:pt>
                <c:pt idx="279">
                  <c:v>39.5</c:v>
                </c:pt>
                <c:pt idx="280">
                  <c:v>40</c:v>
                </c:pt>
                <c:pt idx="281">
                  <c:v>40.5</c:v>
                </c:pt>
                <c:pt idx="282">
                  <c:v>41</c:v>
                </c:pt>
                <c:pt idx="283">
                  <c:v>41.5</c:v>
                </c:pt>
                <c:pt idx="284">
                  <c:v>42</c:v>
                </c:pt>
                <c:pt idx="285">
                  <c:v>42.5</c:v>
                </c:pt>
                <c:pt idx="286">
                  <c:v>43</c:v>
                </c:pt>
                <c:pt idx="287">
                  <c:v>43.5</c:v>
                </c:pt>
                <c:pt idx="288">
                  <c:v>44</c:v>
                </c:pt>
                <c:pt idx="289">
                  <c:v>44.5</c:v>
                </c:pt>
                <c:pt idx="290">
                  <c:v>45</c:v>
                </c:pt>
                <c:pt idx="291">
                  <c:v>45.5</c:v>
                </c:pt>
                <c:pt idx="292">
                  <c:v>46</c:v>
                </c:pt>
                <c:pt idx="293">
                  <c:v>46.5</c:v>
                </c:pt>
                <c:pt idx="294">
                  <c:v>47</c:v>
                </c:pt>
                <c:pt idx="295">
                  <c:v>47.5</c:v>
                </c:pt>
                <c:pt idx="296">
                  <c:v>48</c:v>
                </c:pt>
                <c:pt idx="297">
                  <c:v>48.5</c:v>
                </c:pt>
                <c:pt idx="298">
                  <c:v>49</c:v>
                </c:pt>
                <c:pt idx="299">
                  <c:v>49.5</c:v>
                </c:pt>
                <c:pt idx="300">
                  <c:v>50</c:v>
                </c:pt>
                <c:pt idx="301">
                  <c:v>50.5</c:v>
                </c:pt>
                <c:pt idx="302">
                  <c:v>51</c:v>
                </c:pt>
                <c:pt idx="303">
                  <c:v>51.5</c:v>
                </c:pt>
                <c:pt idx="304">
                  <c:v>52</c:v>
                </c:pt>
                <c:pt idx="305">
                  <c:v>52.5</c:v>
                </c:pt>
                <c:pt idx="306">
                  <c:v>53</c:v>
                </c:pt>
                <c:pt idx="307">
                  <c:v>53.5</c:v>
                </c:pt>
                <c:pt idx="308">
                  <c:v>54</c:v>
                </c:pt>
                <c:pt idx="309">
                  <c:v>54.5</c:v>
                </c:pt>
                <c:pt idx="310">
                  <c:v>55</c:v>
                </c:pt>
                <c:pt idx="311">
                  <c:v>55.5</c:v>
                </c:pt>
                <c:pt idx="312">
                  <c:v>56</c:v>
                </c:pt>
                <c:pt idx="313">
                  <c:v>56.5</c:v>
                </c:pt>
                <c:pt idx="314">
                  <c:v>57</c:v>
                </c:pt>
                <c:pt idx="315">
                  <c:v>57.5</c:v>
                </c:pt>
                <c:pt idx="316">
                  <c:v>58</c:v>
                </c:pt>
                <c:pt idx="317">
                  <c:v>58.5</c:v>
                </c:pt>
                <c:pt idx="318">
                  <c:v>59</c:v>
                </c:pt>
                <c:pt idx="319">
                  <c:v>59.5</c:v>
                </c:pt>
                <c:pt idx="320">
                  <c:v>60</c:v>
                </c:pt>
                <c:pt idx="321">
                  <c:v>60.5</c:v>
                </c:pt>
                <c:pt idx="322">
                  <c:v>61</c:v>
                </c:pt>
                <c:pt idx="323">
                  <c:v>61.5</c:v>
                </c:pt>
                <c:pt idx="324">
                  <c:v>62</c:v>
                </c:pt>
                <c:pt idx="325">
                  <c:v>62.5</c:v>
                </c:pt>
                <c:pt idx="326">
                  <c:v>63</c:v>
                </c:pt>
                <c:pt idx="327">
                  <c:v>63.5</c:v>
                </c:pt>
                <c:pt idx="328">
                  <c:v>64</c:v>
                </c:pt>
                <c:pt idx="329">
                  <c:v>64.5</c:v>
                </c:pt>
                <c:pt idx="330">
                  <c:v>65</c:v>
                </c:pt>
                <c:pt idx="331">
                  <c:v>65.5</c:v>
                </c:pt>
                <c:pt idx="332">
                  <c:v>66</c:v>
                </c:pt>
                <c:pt idx="333">
                  <c:v>66.5</c:v>
                </c:pt>
                <c:pt idx="334">
                  <c:v>67</c:v>
                </c:pt>
                <c:pt idx="335">
                  <c:v>67.5</c:v>
                </c:pt>
                <c:pt idx="336">
                  <c:v>68</c:v>
                </c:pt>
                <c:pt idx="337">
                  <c:v>68.5</c:v>
                </c:pt>
                <c:pt idx="338">
                  <c:v>69</c:v>
                </c:pt>
                <c:pt idx="339">
                  <c:v>69.5</c:v>
                </c:pt>
                <c:pt idx="340">
                  <c:v>70</c:v>
                </c:pt>
                <c:pt idx="341">
                  <c:v>70.5</c:v>
                </c:pt>
                <c:pt idx="342">
                  <c:v>71</c:v>
                </c:pt>
                <c:pt idx="343">
                  <c:v>71.5</c:v>
                </c:pt>
                <c:pt idx="344">
                  <c:v>72</c:v>
                </c:pt>
                <c:pt idx="345">
                  <c:v>72.5</c:v>
                </c:pt>
                <c:pt idx="346">
                  <c:v>73</c:v>
                </c:pt>
                <c:pt idx="347">
                  <c:v>73.5</c:v>
                </c:pt>
                <c:pt idx="348">
                  <c:v>74</c:v>
                </c:pt>
                <c:pt idx="349">
                  <c:v>74.5</c:v>
                </c:pt>
                <c:pt idx="350">
                  <c:v>75</c:v>
                </c:pt>
                <c:pt idx="351">
                  <c:v>75.5</c:v>
                </c:pt>
                <c:pt idx="352">
                  <c:v>76</c:v>
                </c:pt>
                <c:pt idx="353">
                  <c:v>76.5</c:v>
                </c:pt>
                <c:pt idx="354">
                  <c:v>77</c:v>
                </c:pt>
                <c:pt idx="355">
                  <c:v>77.5</c:v>
                </c:pt>
                <c:pt idx="356">
                  <c:v>78</c:v>
                </c:pt>
                <c:pt idx="357">
                  <c:v>78.5</c:v>
                </c:pt>
                <c:pt idx="358">
                  <c:v>79</c:v>
                </c:pt>
                <c:pt idx="359">
                  <c:v>79.5</c:v>
                </c:pt>
                <c:pt idx="360">
                  <c:v>80</c:v>
                </c:pt>
                <c:pt idx="361">
                  <c:v>80.5</c:v>
                </c:pt>
                <c:pt idx="362">
                  <c:v>81</c:v>
                </c:pt>
                <c:pt idx="363">
                  <c:v>81.5</c:v>
                </c:pt>
                <c:pt idx="364">
                  <c:v>82</c:v>
                </c:pt>
                <c:pt idx="365">
                  <c:v>82.5</c:v>
                </c:pt>
                <c:pt idx="366">
                  <c:v>83</c:v>
                </c:pt>
                <c:pt idx="367">
                  <c:v>83.5</c:v>
                </c:pt>
                <c:pt idx="368">
                  <c:v>84</c:v>
                </c:pt>
                <c:pt idx="369">
                  <c:v>84.5</c:v>
                </c:pt>
                <c:pt idx="370">
                  <c:v>85</c:v>
                </c:pt>
                <c:pt idx="371">
                  <c:v>85.5</c:v>
                </c:pt>
                <c:pt idx="372">
                  <c:v>86</c:v>
                </c:pt>
                <c:pt idx="373">
                  <c:v>86.5</c:v>
                </c:pt>
                <c:pt idx="374">
                  <c:v>87</c:v>
                </c:pt>
                <c:pt idx="375">
                  <c:v>87.5</c:v>
                </c:pt>
                <c:pt idx="376">
                  <c:v>88</c:v>
                </c:pt>
                <c:pt idx="377">
                  <c:v>88.5</c:v>
                </c:pt>
                <c:pt idx="378">
                  <c:v>89</c:v>
                </c:pt>
                <c:pt idx="379">
                  <c:v>89.5</c:v>
                </c:pt>
                <c:pt idx="380">
                  <c:v>90</c:v>
                </c:pt>
                <c:pt idx="381">
                  <c:v>90.5</c:v>
                </c:pt>
                <c:pt idx="382">
                  <c:v>91</c:v>
                </c:pt>
                <c:pt idx="383">
                  <c:v>91.5</c:v>
                </c:pt>
                <c:pt idx="384">
                  <c:v>92</c:v>
                </c:pt>
                <c:pt idx="385">
                  <c:v>92.5</c:v>
                </c:pt>
                <c:pt idx="386">
                  <c:v>93</c:v>
                </c:pt>
                <c:pt idx="387">
                  <c:v>93.5</c:v>
                </c:pt>
                <c:pt idx="388">
                  <c:v>94</c:v>
                </c:pt>
                <c:pt idx="389">
                  <c:v>94.5</c:v>
                </c:pt>
                <c:pt idx="390">
                  <c:v>95</c:v>
                </c:pt>
                <c:pt idx="391">
                  <c:v>95.5</c:v>
                </c:pt>
                <c:pt idx="392">
                  <c:v>96</c:v>
                </c:pt>
                <c:pt idx="393">
                  <c:v>96.5</c:v>
                </c:pt>
                <c:pt idx="394">
                  <c:v>97</c:v>
                </c:pt>
                <c:pt idx="395">
                  <c:v>97.5</c:v>
                </c:pt>
                <c:pt idx="396">
                  <c:v>98</c:v>
                </c:pt>
                <c:pt idx="397">
                  <c:v>98.5</c:v>
                </c:pt>
                <c:pt idx="398">
                  <c:v>99</c:v>
                </c:pt>
                <c:pt idx="399">
                  <c:v>99.5</c:v>
                </c:pt>
                <c:pt idx="400">
                  <c:v>100</c:v>
                </c:pt>
                <c:pt idx="401">
                  <c:v>100.5</c:v>
                </c:pt>
                <c:pt idx="402">
                  <c:v>101</c:v>
                </c:pt>
                <c:pt idx="403">
                  <c:v>101.5</c:v>
                </c:pt>
                <c:pt idx="404">
                  <c:v>102</c:v>
                </c:pt>
                <c:pt idx="405">
                  <c:v>102.5</c:v>
                </c:pt>
                <c:pt idx="406">
                  <c:v>103</c:v>
                </c:pt>
                <c:pt idx="407">
                  <c:v>103.5</c:v>
                </c:pt>
                <c:pt idx="408">
                  <c:v>104</c:v>
                </c:pt>
                <c:pt idx="409">
                  <c:v>104.5</c:v>
                </c:pt>
                <c:pt idx="410">
                  <c:v>105</c:v>
                </c:pt>
                <c:pt idx="411">
                  <c:v>105.5</c:v>
                </c:pt>
                <c:pt idx="412">
                  <c:v>106</c:v>
                </c:pt>
                <c:pt idx="413">
                  <c:v>106.5</c:v>
                </c:pt>
                <c:pt idx="414">
                  <c:v>107</c:v>
                </c:pt>
                <c:pt idx="415">
                  <c:v>107.5</c:v>
                </c:pt>
                <c:pt idx="416">
                  <c:v>108</c:v>
                </c:pt>
                <c:pt idx="417">
                  <c:v>108.5</c:v>
                </c:pt>
                <c:pt idx="418">
                  <c:v>109</c:v>
                </c:pt>
                <c:pt idx="419">
                  <c:v>109.5</c:v>
                </c:pt>
                <c:pt idx="420">
                  <c:v>110</c:v>
                </c:pt>
                <c:pt idx="421">
                  <c:v>110.5</c:v>
                </c:pt>
                <c:pt idx="422">
                  <c:v>111</c:v>
                </c:pt>
                <c:pt idx="423">
                  <c:v>111.5</c:v>
                </c:pt>
                <c:pt idx="424">
                  <c:v>112</c:v>
                </c:pt>
                <c:pt idx="425">
                  <c:v>112.5</c:v>
                </c:pt>
                <c:pt idx="426">
                  <c:v>113</c:v>
                </c:pt>
                <c:pt idx="427">
                  <c:v>113.5</c:v>
                </c:pt>
                <c:pt idx="428">
                  <c:v>114</c:v>
                </c:pt>
                <c:pt idx="429">
                  <c:v>114.5</c:v>
                </c:pt>
                <c:pt idx="430">
                  <c:v>115</c:v>
                </c:pt>
                <c:pt idx="431">
                  <c:v>115.5</c:v>
                </c:pt>
                <c:pt idx="432">
                  <c:v>116</c:v>
                </c:pt>
                <c:pt idx="433">
                  <c:v>116.5</c:v>
                </c:pt>
                <c:pt idx="434">
                  <c:v>117</c:v>
                </c:pt>
                <c:pt idx="435">
                  <c:v>117.5</c:v>
                </c:pt>
                <c:pt idx="436">
                  <c:v>118</c:v>
                </c:pt>
                <c:pt idx="437">
                  <c:v>118.5</c:v>
                </c:pt>
                <c:pt idx="438">
                  <c:v>119</c:v>
                </c:pt>
                <c:pt idx="439">
                  <c:v>119.5</c:v>
                </c:pt>
                <c:pt idx="440">
                  <c:v>120</c:v>
                </c:pt>
                <c:pt idx="441">
                  <c:v>120.5</c:v>
                </c:pt>
                <c:pt idx="442">
                  <c:v>121</c:v>
                </c:pt>
                <c:pt idx="443">
                  <c:v>121.5</c:v>
                </c:pt>
                <c:pt idx="444">
                  <c:v>122</c:v>
                </c:pt>
                <c:pt idx="445">
                  <c:v>122.5</c:v>
                </c:pt>
                <c:pt idx="446">
                  <c:v>123</c:v>
                </c:pt>
                <c:pt idx="447">
                  <c:v>123.5</c:v>
                </c:pt>
                <c:pt idx="448">
                  <c:v>124</c:v>
                </c:pt>
                <c:pt idx="449">
                  <c:v>124.5</c:v>
                </c:pt>
                <c:pt idx="450">
                  <c:v>125</c:v>
                </c:pt>
                <c:pt idx="451">
                  <c:v>125.5</c:v>
                </c:pt>
                <c:pt idx="452">
                  <c:v>126</c:v>
                </c:pt>
                <c:pt idx="453">
                  <c:v>126.5</c:v>
                </c:pt>
                <c:pt idx="454">
                  <c:v>127</c:v>
                </c:pt>
                <c:pt idx="455">
                  <c:v>127.5</c:v>
                </c:pt>
                <c:pt idx="456">
                  <c:v>128</c:v>
                </c:pt>
                <c:pt idx="457">
                  <c:v>128.5</c:v>
                </c:pt>
                <c:pt idx="458">
                  <c:v>129</c:v>
                </c:pt>
                <c:pt idx="459">
                  <c:v>129.5</c:v>
                </c:pt>
                <c:pt idx="460">
                  <c:v>130</c:v>
                </c:pt>
                <c:pt idx="461">
                  <c:v>130.5</c:v>
                </c:pt>
                <c:pt idx="462">
                  <c:v>131</c:v>
                </c:pt>
                <c:pt idx="463">
                  <c:v>131.5</c:v>
                </c:pt>
                <c:pt idx="464">
                  <c:v>132</c:v>
                </c:pt>
                <c:pt idx="465">
                  <c:v>132.5</c:v>
                </c:pt>
                <c:pt idx="466">
                  <c:v>133</c:v>
                </c:pt>
                <c:pt idx="467">
                  <c:v>133.5</c:v>
                </c:pt>
                <c:pt idx="468">
                  <c:v>134</c:v>
                </c:pt>
                <c:pt idx="469">
                  <c:v>134.5</c:v>
                </c:pt>
                <c:pt idx="470">
                  <c:v>135</c:v>
                </c:pt>
                <c:pt idx="471">
                  <c:v>135.5</c:v>
                </c:pt>
                <c:pt idx="472">
                  <c:v>136</c:v>
                </c:pt>
                <c:pt idx="473">
                  <c:v>136.5</c:v>
                </c:pt>
                <c:pt idx="474">
                  <c:v>137</c:v>
                </c:pt>
                <c:pt idx="475">
                  <c:v>137.5</c:v>
                </c:pt>
                <c:pt idx="476">
                  <c:v>138</c:v>
                </c:pt>
                <c:pt idx="477">
                  <c:v>138.5</c:v>
                </c:pt>
                <c:pt idx="478">
                  <c:v>139</c:v>
                </c:pt>
                <c:pt idx="479">
                  <c:v>139.5</c:v>
                </c:pt>
                <c:pt idx="480">
                  <c:v>140</c:v>
                </c:pt>
                <c:pt idx="481">
                  <c:v>140.5</c:v>
                </c:pt>
                <c:pt idx="482">
                  <c:v>141</c:v>
                </c:pt>
                <c:pt idx="483">
                  <c:v>141.5</c:v>
                </c:pt>
                <c:pt idx="484">
                  <c:v>142</c:v>
                </c:pt>
                <c:pt idx="485">
                  <c:v>142.5</c:v>
                </c:pt>
                <c:pt idx="486">
                  <c:v>143</c:v>
                </c:pt>
                <c:pt idx="487">
                  <c:v>143.5</c:v>
                </c:pt>
                <c:pt idx="488">
                  <c:v>144</c:v>
                </c:pt>
                <c:pt idx="489">
                  <c:v>144.5</c:v>
                </c:pt>
                <c:pt idx="490">
                  <c:v>145</c:v>
                </c:pt>
                <c:pt idx="491">
                  <c:v>145.5</c:v>
                </c:pt>
                <c:pt idx="492">
                  <c:v>146</c:v>
                </c:pt>
                <c:pt idx="493">
                  <c:v>146.5</c:v>
                </c:pt>
                <c:pt idx="494">
                  <c:v>147</c:v>
                </c:pt>
                <c:pt idx="495">
                  <c:v>147.5</c:v>
                </c:pt>
                <c:pt idx="496">
                  <c:v>148</c:v>
                </c:pt>
                <c:pt idx="497">
                  <c:v>148.5</c:v>
                </c:pt>
                <c:pt idx="498">
                  <c:v>149</c:v>
                </c:pt>
                <c:pt idx="499">
                  <c:v>149.5</c:v>
                </c:pt>
                <c:pt idx="500">
                  <c:v>150</c:v>
                </c:pt>
                <c:pt idx="501">
                  <c:v>150.5</c:v>
                </c:pt>
                <c:pt idx="502">
                  <c:v>151</c:v>
                </c:pt>
                <c:pt idx="503">
                  <c:v>151.5</c:v>
                </c:pt>
                <c:pt idx="504">
                  <c:v>152</c:v>
                </c:pt>
                <c:pt idx="505">
                  <c:v>152.5</c:v>
                </c:pt>
                <c:pt idx="506">
                  <c:v>153</c:v>
                </c:pt>
                <c:pt idx="507">
                  <c:v>153.5</c:v>
                </c:pt>
                <c:pt idx="508">
                  <c:v>154</c:v>
                </c:pt>
                <c:pt idx="509">
                  <c:v>154.5</c:v>
                </c:pt>
                <c:pt idx="510">
                  <c:v>155</c:v>
                </c:pt>
                <c:pt idx="511">
                  <c:v>155.5</c:v>
                </c:pt>
                <c:pt idx="512">
                  <c:v>156</c:v>
                </c:pt>
                <c:pt idx="513">
                  <c:v>156.5</c:v>
                </c:pt>
                <c:pt idx="514">
                  <c:v>157</c:v>
                </c:pt>
                <c:pt idx="515">
                  <c:v>157.5</c:v>
                </c:pt>
                <c:pt idx="516">
                  <c:v>158</c:v>
                </c:pt>
                <c:pt idx="517">
                  <c:v>158.5</c:v>
                </c:pt>
                <c:pt idx="518">
                  <c:v>159</c:v>
                </c:pt>
                <c:pt idx="519">
                  <c:v>159.5</c:v>
                </c:pt>
                <c:pt idx="520">
                  <c:v>160</c:v>
                </c:pt>
                <c:pt idx="521">
                  <c:v>160.5</c:v>
                </c:pt>
                <c:pt idx="522">
                  <c:v>161</c:v>
                </c:pt>
                <c:pt idx="523">
                  <c:v>161.5</c:v>
                </c:pt>
                <c:pt idx="524">
                  <c:v>162</c:v>
                </c:pt>
                <c:pt idx="525">
                  <c:v>162.5</c:v>
                </c:pt>
                <c:pt idx="526">
                  <c:v>163</c:v>
                </c:pt>
                <c:pt idx="527">
                  <c:v>163.5</c:v>
                </c:pt>
                <c:pt idx="528">
                  <c:v>164</c:v>
                </c:pt>
                <c:pt idx="529">
                  <c:v>164.5</c:v>
                </c:pt>
                <c:pt idx="530">
                  <c:v>165</c:v>
                </c:pt>
                <c:pt idx="531">
                  <c:v>165.5</c:v>
                </c:pt>
                <c:pt idx="532">
                  <c:v>166</c:v>
                </c:pt>
                <c:pt idx="533">
                  <c:v>166.5</c:v>
                </c:pt>
                <c:pt idx="534">
                  <c:v>167</c:v>
                </c:pt>
                <c:pt idx="535">
                  <c:v>167.5</c:v>
                </c:pt>
                <c:pt idx="536">
                  <c:v>168</c:v>
                </c:pt>
                <c:pt idx="537">
                  <c:v>168.5</c:v>
                </c:pt>
                <c:pt idx="538">
                  <c:v>169</c:v>
                </c:pt>
                <c:pt idx="539">
                  <c:v>169.5</c:v>
                </c:pt>
                <c:pt idx="540">
                  <c:v>170</c:v>
                </c:pt>
                <c:pt idx="541">
                  <c:v>170.5</c:v>
                </c:pt>
                <c:pt idx="542">
                  <c:v>171</c:v>
                </c:pt>
                <c:pt idx="543">
                  <c:v>171.5</c:v>
                </c:pt>
                <c:pt idx="544">
                  <c:v>172</c:v>
                </c:pt>
                <c:pt idx="545">
                  <c:v>172.5</c:v>
                </c:pt>
                <c:pt idx="546">
                  <c:v>173</c:v>
                </c:pt>
                <c:pt idx="547">
                  <c:v>173.5</c:v>
                </c:pt>
                <c:pt idx="548">
                  <c:v>174</c:v>
                </c:pt>
                <c:pt idx="549">
                  <c:v>174.5</c:v>
                </c:pt>
                <c:pt idx="550">
                  <c:v>175</c:v>
                </c:pt>
                <c:pt idx="551">
                  <c:v>175.5</c:v>
                </c:pt>
                <c:pt idx="552">
                  <c:v>176</c:v>
                </c:pt>
                <c:pt idx="553">
                  <c:v>176.5</c:v>
                </c:pt>
                <c:pt idx="554">
                  <c:v>177</c:v>
                </c:pt>
                <c:pt idx="555">
                  <c:v>177.5</c:v>
                </c:pt>
                <c:pt idx="556">
                  <c:v>178</c:v>
                </c:pt>
                <c:pt idx="557">
                  <c:v>178.5</c:v>
                </c:pt>
                <c:pt idx="558">
                  <c:v>179</c:v>
                </c:pt>
                <c:pt idx="559">
                  <c:v>179.5</c:v>
                </c:pt>
                <c:pt idx="560">
                  <c:v>180</c:v>
                </c:pt>
                <c:pt idx="561">
                  <c:v>180.5</c:v>
                </c:pt>
                <c:pt idx="562">
                  <c:v>181</c:v>
                </c:pt>
                <c:pt idx="563">
                  <c:v>181.5</c:v>
                </c:pt>
                <c:pt idx="564">
                  <c:v>182</c:v>
                </c:pt>
                <c:pt idx="565">
                  <c:v>182.5</c:v>
                </c:pt>
                <c:pt idx="566">
                  <c:v>183</c:v>
                </c:pt>
                <c:pt idx="567">
                  <c:v>183.5</c:v>
                </c:pt>
                <c:pt idx="568">
                  <c:v>184</c:v>
                </c:pt>
                <c:pt idx="569">
                  <c:v>184.5</c:v>
                </c:pt>
                <c:pt idx="570">
                  <c:v>185</c:v>
                </c:pt>
                <c:pt idx="571">
                  <c:v>185.5</c:v>
                </c:pt>
                <c:pt idx="572">
                  <c:v>186</c:v>
                </c:pt>
                <c:pt idx="573">
                  <c:v>186.5</c:v>
                </c:pt>
                <c:pt idx="574">
                  <c:v>187</c:v>
                </c:pt>
                <c:pt idx="575">
                  <c:v>187.5</c:v>
                </c:pt>
                <c:pt idx="576">
                  <c:v>188</c:v>
                </c:pt>
                <c:pt idx="577">
                  <c:v>188.5</c:v>
                </c:pt>
                <c:pt idx="578">
                  <c:v>189</c:v>
                </c:pt>
                <c:pt idx="579">
                  <c:v>189.5</c:v>
                </c:pt>
                <c:pt idx="580">
                  <c:v>190</c:v>
                </c:pt>
                <c:pt idx="581">
                  <c:v>190.5</c:v>
                </c:pt>
                <c:pt idx="582">
                  <c:v>191</c:v>
                </c:pt>
                <c:pt idx="583">
                  <c:v>191.5</c:v>
                </c:pt>
                <c:pt idx="584">
                  <c:v>192</c:v>
                </c:pt>
                <c:pt idx="585">
                  <c:v>192.5</c:v>
                </c:pt>
                <c:pt idx="586">
                  <c:v>193</c:v>
                </c:pt>
                <c:pt idx="587">
                  <c:v>193.5</c:v>
                </c:pt>
                <c:pt idx="588">
                  <c:v>194</c:v>
                </c:pt>
                <c:pt idx="589">
                  <c:v>194.5</c:v>
                </c:pt>
                <c:pt idx="590">
                  <c:v>195</c:v>
                </c:pt>
                <c:pt idx="591">
                  <c:v>195.5</c:v>
                </c:pt>
                <c:pt idx="592">
                  <c:v>196</c:v>
                </c:pt>
                <c:pt idx="593">
                  <c:v>196.5</c:v>
                </c:pt>
                <c:pt idx="594">
                  <c:v>197</c:v>
                </c:pt>
                <c:pt idx="595">
                  <c:v>197.5</c:v>
                </c:pt>
                <c:pt idx="596">
                  <c:v>198</c:v>
                </c:pt>
                <c:pt idx="597">
                  <c:v>198.5</c:v>
                </c:pt>
                <c:pt idx="598">
                  <c:v>199</c:v>
                </c:pt>
                <c:pt idx="599">
                  <c:v>199.5</c:v>
                </c:pt>
              </c:numCache>
            </c:numRef>
          </c:cat>
          <c:val>
            <c:numRef>
              <c:f>Sheet8!$L$2:$L$601</c:f>
              <c:numCache>
                <c:formatCode>General</c:formatCode>
                <c:ptCount val="600"/>
                <c:pt idx="400">
                  <c:v>1.3368145304936534E-2</c:v>
                </c:pt>
              </c:numCache>
            </c:numRef>
          </c:val>
        </c:ser>
        <c:axId val="124827520"/>
        <c:axId val="124829056"/>
      </c:barChart>
      <c:lineChart>
        <c:grouping val="standard"/>
        <c:ser>
          <c:idx val="1"/>
          <c:order val="1"/>
          <c:tx>
            <c:v>Long term</c:v>
          </c:tx>
          <c:spPr>
            <a:noFill/>
            <a:ln w="31750">
              <a:solidFill>
                <a:srgbClr val="333333"/>
              </a:solidFill>
              <a:prstDash val="lgDash"/>
            </a:ln>
          </c:spPr>
          <c:marker>
            <c:symbol val="none"/>
          </c:marker>
          <c:cat>
            <c:numRef>
              <c:f>Sheet8!$C$2:$C$601</c:f>
              <c:numCache>
                <c:formatCode>0.0##</c:formatCode>
                <c:ptCount val="600"/>
                <c:pt idx="0">
                  <c:v>-100</c:v>
                </c:pt>
                <c:pt idx="1">
                  <c:v>-99.5</c:v>
                </c:pt>
                <c:pt idx="2">
                  <c:v>-99</c:v>
                </c:pt>
                <c:pt idx="3">
                  <c:v>-98.5</c:v>
                </c:pt>
                <c:pt idx="4">
                  <c:v>-98</c:v>
                </c:pt>
                <c:pt idx="5">
                  <c:v>-97.5</c:v>
                </c:pt>
                <c:pt idx="6">
                  <c:v>-97</c:v>
                </c:pt>
                <c:pt idx="7">
                  <c:v>-96.5</c:v>
                </c:pt>
                <c:pt idx="8">
                  <c:v>-96</c:v>
                </c:pt>
                <c:pt idx="9">
                  <c:v>-95.5</c:v>
                </c:pt>
                <c:pt idx="10">
                  <c:v>-95</c:v>
                </c:pt>
                <c:pt idx="11">
                  <c:v>-94.5</c:v>
                </c:pt>
                <c:pt idx="12">
                  <c:v>-94</c:v>
                </c:pt>
                <c:pt idx="13">
                  <c:v>-93.5</c:v>
                </c:pt>
                <c:pt idx="14">
                  <c:v>-93</c:v>
                </c:pt>
                <c:pt idx="15">
                  <c:v>-92.5</c:v>
                </c:pt>
                <c:pt idx="16">
                  <c:v>-92</c:v>
                </c:pt>
                <c:pt idx="17">
                  <c:v>-91.5</c:v>
                </c:pt>
                <c:pt idx="18">
                  <c:v>-91</c:v>
                </c:pt>
                <c:pt idx="19">
                  <c:v>-90.5</c:v>
                </c:pt>
                <c:pt idx="20">
                  <c:v>-90</c:v>
                </c:pt>
                <c:pt idx="21">
                  <c:v>-89.5</c:v>
                </c:pt>
                <c:pt idx="22">
                  <c:v>-89</c:v>
                </c:pt>
                <c:pt idx="23">
                  <c:v>-88.5</c:v>
                </c:pt>
                <c:pt idx="24">
                  <c:v>-88</c:v>
                </c:pt>
                <c:pt idx="25">
                  <c:v>-87.5</c:v>
                </c:pt>
                <c:pt idx="26">
                  <c:v>-87</c:v>
                </c:pt>
                <c:pt idx="27">
                  <c:v>-86.5</c:v>
                </c:pt>
                <c:pt idx="28">
                  <c:v>-86</c:v>
                </c:pt>
                <c:pt idx="29">
                  <c:v>-85.5</c:v>
                </c:pt>
                <c:pt idx="30">
                  <c:v>-85</c:v>
                </c:pt>
                <c:pt idx="31">
                  <c:v>-84.5</c:v>
                </c:pt>
                <c:pt idx="32">
                  <c:v>-84</c:v>
                </c:pt>
                <c:pt idx="33">
                  <c:v>-83.5</c:v>
                </c:pt>
                <c:pt idx="34">
                  <c:v>-83</c:v>
                </c:pt>
                <c:pt idx="35">
                  <c:v>-82.5</c:v>
                </c:pt>
                <c:pt idx="36">
                  <c:v>-82</c:v>
                </c:pt>
                <c:pt idx="37">
                  <c:v>-81.5</c:v>
                </c:pt>
                <c:pt idx="38">
                  <c:v>-81</c:v>
                </c:pt>
                <c:pt idx="39">
                  <c:v>-80.5</c:v>
                </c:pt>
                <c:pt idx="40">
                  <c:v>-80</c:v>
                </c:pt>
                <c:pt idx="41">
                  <c:v>-79.5</c:v>
                </c:pt>
                <c:pt idx="42">
                  <c:v>-79</c:v>
                </c:pt>
                <c:pt idx="43">
                  <c:v>-78.5</c:v>
                </c:pt>
                <c:pt idx="44">
                  <c:v>-78</c:v>
                </c:pt>
                <c:pt idx="45">
                  <c:v>-77.5</c:v>
                </c:pt>
                <c:pt idx="46">
                  <c:v>-77</c:v>
                </c:pt>
                <c:pt idx="47">
                  <c:v>-76.5</c:v>
                </c:pt>
                <c:pt idx="48">
                  <c:v>-76</c:v>
                </c:pt>
                <c:pt idx="49">
                  <c:v>-75.5</c:v>
                </c:pt>
                <c:pt idx="50">
                  <c:v>-75</c:v>
                </c:pt>
                <c:pt idx="51">
                  <c:v>-74.5</c:v>
                </c:pt>
                <c:pt idx="52">
                  <c:v>-74</c:v>
                </c:pt>
                <c:pt idx="53">
                  <c:v>-73.5</c:v>
                </c:pt>
                <c:pt idx="54">
                  <c:v>-73</c:v>
                </c:pt>
                <c:pt idx="55">
                  <c:v>-72.5</c:v>
                </c:pt>
                <c:pt idx="56">
                  <c:v>-72</c:v>
                </c:pt>
                <c:pt idx="57">
                  <c:v>-71.5</c:v>
                </c:pt>
                <c:pt idx="58">
                  <c:v>-71</c:v>
                </c:pt>
                <c:pt idx="59">
                  <c:v>-70.5</c:v>
                </c:pt>
                <c:pt idx="60">
                  <c:v>-70</c:v>
                </c:pt>
                <c:pt idx="61">
                  <c:v>-69.5</c:v>
                </c:pt>
                <c:pt idx="62">
                  <c:v>-69</c:v>
                </c:pt>
                <c:pt idx="63">
                  <c:v>-68.5</c:v>
                </c:pt>
                <c:pt idx="64">
                  <c:v>-68</c:v>
                </c:pt>
                <c:pt idx="65">
                  <c:v>-67.5</c:v>
                </c:pt>
                <c:pt idx="66">
                  <c:v>-67</c:v>
                </c:pt>
                <c:pt idx="67">
                  <c:v>-66.5</c:v>
                </c:pt>
                <c:pt idx="68">
                  <c:v>-66</c:v>
                </c:pt>
                <c:pt idx="69">
                  <c:v>-65.5</c:v>
                </c:pt>
                <c:pt idx="70">
                  <c:v>-65</c:v>
                </c:pt>
                <c:pt idx="71">
                  <c:v>-64.5</c:v>
                </c:pt>
                <c:pt idx="72">
                  <c:v>-64</c:v>
                </c:pt>
                <c:pt idx="73">
                  <c:v>-63.5</c:v>
                </c:pt>
                <c:pt idx="74">
                  <c:v>-63</c:v>
                </c:pt>
                <c:pt idx="75">
                  <c:v>-62.5</c:v>
                </c:pt>
                <c:pt idx="76">
                  <c:v>-62</c:v>
                </c:pt>
                <c:pt idx="77">
                  <c:v>-61.5</c:v>
                </c:pt>
                <c:pt idx="78">
                  <c:v>-61</c:v>
                </c:pt>
                <c:pt idx="79">
                  <c:v>-60.5</c:v>
                </c:pt>
                <c:pt idx="80">
                  <c:v>-60</c:v>
                </c:pt>
                <c:pt idx="81">
                  <c:v>-59.5</c:v>
                </c:pt>
                <c:pt idx="82">
                  <c:v>-59</c:v>
                </c:pt>
                <c:pt idx="83">
                  <c:v>-58.5</c:v>
                </c:pt>
                <c:pt idx="84">
                  <c:v>-58</c:v>
                </c:pt>
                <c:pt idx="85">
                  <c:v>-57.5</c:v>
                </c:pt>
                <c:pt idx="86">
                  <c:v>-57</c:v>
                </c:pt>
                <c:pt idx="87">
                  <c:v>-56.5</c:v>
                </c:pt>
                <c:pt idx="88">
                  <c:v>-56</c:v>
                </c:pt>
                <c:pt idx="89">
                  <c:v>-55.5</c:v>
                </c:pt>
                <c:pt idx="90">
                  <c:v>-55</c:v>
                </c:pt>
                <c:pt idx="91">
                  <c:v>-54.5</c:v>
                </c:pt>
                <c:pt idx="92">
                  <c:v>-54</c:v>
                </c:pt>
                <c:pt idx="93">
                  <c:v>-53.5</c:v>
                </c:pt>
                <c:pt idx="94">
                  <c:v>-53</c:v>
                </c:pt>
                <c:pt idx="95">
                  <c:v>-52.5</c:v>
                </c:pt>
                <c:pt idx="96">
                  <c:v>-52</c:v>
                </c:pt>
                <c:pt idx="97">
                  <c:v>-51.5</c:v>
                </c:pt>
                <c:pt idx="98">
                  <c:v>-51</c:v>
                </c:pt>
                <c:pt idx="99">
                  <c:v>-50.5</c:v>
                </c:pt>
                <c:pt idx="100">
                  <c:v>-50</c:v>
                </c:pt>
                <c:pt idx="101">
                  <c:v>-49.5</c:v>
                </c:pt>
                <c:pt idx="102">
                  <c:v>-49</c:v>
                </c:pt>
                <c:pt idx="103">
                  <c:v>-48.5</c:v>
                </c:pt>
                <c:pt idx="104">
                  <c:v>-48</c:v>
                </c:pt>
                <c:pt idx="105">
                  <c:v>-47.5</c:v>
                </c:pt>
                <c:pt idx="106">
                  <c:v>-47</c:v>
                </c:pt>
                <c:pt idx="107">
                  <c:v>-46.5</c:v>
                </c:pt>
                <c:pt idx="108">
                  <c:v>-46</c:v>
                </c:pt>
                <c:pt idx="109">
                  <c:v>-45.5</c:v>
                </c:pt>
                <c:pt idx="110">
                  <c:v>-45</c:v>
                </c:pt>
                <c:pt idx="111">
                  <c:v>-44.5</c:v>
                </c:pt>
                <c:pt idx="112">
                  <c:v>-44</c:v>
                </c:pt>
                <c:pt idx="113">
                  <c:v>-43.5</c:v>
                </c:pt>
                <c:pt idx="114">
                  <c:v>-43</c:v>
                </c:pt>
                <c:pt idx="115">
                  <c:v>-42.5</c:v>
                </c:pt>
                <c:pt idx="116">
                  <c:v>-42</c:v>
                </c:pt>
                <c:pt idx="117">
                  <c:v>-41.5</c:v>
                </c:pt>
                <c:pt idx="118">
                  <c:v>-41</c:v>
                </c:pt>
                <c:pt idx="119">
                  <c:v>-40.5</c:v>
                </c:pt>
                <c:pt idx="120">
                  <c:v>-40</c:v>
                </c:pt>
                <c:pt idx="121">
                  <c:v>-39.5</c:v>
                </c:pt>
                <c:pt idx="122">
                  <c:v>-39</c:v>
                </c:pt>
                <c:pt idx="123">
                  <c:v>-38.5</c:v>
                </c:pt>
                <c:pt idx="124">
                  <c:v>-38</c:v>
                </c:pt>
                <c:pt idx="125">
                  <c:v>-37.5</c:v>
                </c:pt>
                <c:pt idx="126">
                  <c:v>-37</c:v>
                </c:pt>
                <c:pt idx="127">
                  <c:v>-36.5</c:v>
                </c:pt>
                <c:pt idx="128">
                  <c:v>-36</c:v>
                </c:pt>
                <c:pt idx="129">
                  <c:v>-35.5</c:v>
                </c:pt>
                <c:pt idx="130">
                  <c:v>-35</c:v>
                </c:pt>
                <c:pt idx="131">
                  <c:v>-34.5</c:v>
                </c:pt>
                <c:pt idx="132">
                  <c:v>-34</c:v>
                </c:pt>
                <c:pt idx="133">
                  <c:v>-33.5</c:v>
                </c:pt>
                <c:pt idx="134">
                  <c:v>-33</c:v>
                </c:pt>
                <c:pt idx="135">
                  <c:v>-32.5</c:v>
                </c:pt>
                <c:pt idx="136">
                  <c:v>-32</c:v>
                </c:pt>
                <c:pt idx="137">
                  <c:v>-31.5</c:v>
                </c:pt>
                <c:pt idx="138">
                  <c:v>-31</c:v>
                </c:pt>
                <c:pt idx="139">
                  <c:v>-30.5</c:v>
                </c:pt>
                <c:pt idx="140">
                  <c:v>-30</c:v>
                </c:pt>
                <c:pt idx="141">
                  <c:v>-29.5</c:v>
                </c:pt>
                <c:pt idx="142">
                  <c:v>-29</c:v>
                </c:pt>
                <c:pt idx="143">
                  <c:v>-28.5</c:v>
                </c:pt>
                <c:pt idx="144">
                  <c:v>-28</c:v>
                </c:pt>
                <c:pt idx="145">
                  <c:v>-27.5</c:v>
                </c:pt>
                <c:pt idx="146">
                  <c:v>-27</c:v>
                </c:pt>
                <c:pt idx="147">
                  <c:v>-26.5</c:v>
                </c:pt>
                <c:pt idx="148">
                  <c:v>-26</c:v>
                </c:pt>
                <c:pt idx="149">
                  <c:v>-25.5</c:v>
                </c:pt>
                <c:pt idx="150">
                  <c:v>-25</c:v>
                </c:pt>
                <c:pt idx="151">
                  <c:v>-24.5</c:v>
                </c:pt>
                <c:pt idx="152">
                  <c:v>-24</c:v>
                </c:pt>
                <c:pt idx="153">
                  <c:v>-23.5</c:v>
                </c:pt>
                <c:pt idx="154">
                  <c:v>-23</c:v>
                </c:pt>
                <c:pt idx="155">
                  <c:v>-22.5</c:v>
                </c:pt>
                <c:pt idx="156">
                  <c:v>-22</c:v>
                </c:pt>
                <c:pt idx="157">
                  <c:v>-21.5</c:v>
                </c:pt>
                <c:pt idx="158">
                  <c:v>-21</c:v>
                </c:pt>
                <c:pt idx="159">
                  <c:v>-20.5</c:v>
                </c:pt>
                <c:pt idx="160">
                  <c:v>-20</c:v>
                </c:pt>
                <c:pt idx="161">
                  <c:v>-19.5</c:v>
                </c:pt>
                <c:pt idx="162">
                  <c:v>-19</c:v>
                </c:pt>
                <c:pt idx="163">
                  <c:v>-18.5</c:v>
                </c:pt>
                <c:pt idx="164">
                  <c:v>-18</c:v>
                </c:pt>
                <c:pt idx="165">
                  <c:v>-17.5</c:v>
                </c:pt>
                <c:pt idx="166">
                  <c:v>-17</c:v>
                </c:pt>
                <c:pt idx="167">
                  <c:v>-16.5</c:v>
                </c:pt>
                <c:pt idx="168">
                  <c:v>-16</c:v>
                </c:pt>
                <c:pt idx="169">
                  <c:v>-15.5</c:v>
                </c:pt>
                <c:pt idx="170">
                  <c:v>-15</c:v>
                </c:pt>
                <c:pt idx="171">
                  <c:v>-14.5</c:v>
                </c:pt>
                <c:pt idx="172">
                  <c:v>-14</c:v>
                </c:pt>
                <c:pt idx="173">
                  <c:v>-13.5</c:v>
                </c:pt>
                <c:pt idx="174">
                  <c:v>-13</c:v>
                </c:pt>
                <c:pt idx="175">
                  <c:v>-12.5</c:v>
                </c:pt>
                <c:pt idx="176">
                  <c:v>-12</c:v>
                </c:pt>
                <c:pt idx="177">
                  <c:v>-11.5</c:v>
                </c:pt>
                <c:pt idx="178">
                  <c:v>-11</c:v>
                </c:pt>
                <c:pt idx="179">
                  <c:v>-10.5</c:v>
                </c:pt>
                <c:pt idx="180">
                  <c:v>-10</c:v>
                </c:pt>
                <c:pt idx="181" formatCode="0.0###">
                  <c:v>-9.5</c:v>
                </c:pt>
                <c:pt idx="182" formatCode="0.0###">
                  <c:v>-9</c:v>
                </c:pt>
                <c:pt idx="183" formatCode="0.0###">
                  <c:v>-8.5</c:v>
                </c:pt>
                <c:pt idx="184" formatCode="0.0###">
                  <c:v>-8</c:v>
                </c:pt>
                <c:pt idx="185" formatCode="0.0###">
                  <c:v>-7.5</c:v>
                </c:pt>
                <c:pt idx="186" formatCode="0.0###">
                  <c:v>-7</c:v>
                </c:pt>
                <c:pt idx="187" formatCode="0.0###">
                  <c:v>-6.5</c:v>
                </c:pt>
                <c:pt idx="188" formatCode="0.0###">
                  <c:v>-6</c:v>
                </c:pt>
                <c:pt idx="189" formatCode="0.0###">
                  <c:v>-5.5</c:v>
                </c:pt>
                <c:pt idx="190" formatCode="0.0###">
                  <c:v>-5</c:v>
                </c:pt>
                <c:pt idx="191" formatCode="0.0###">
                  <c:v>-4.5</c:v>
                </c:pt>
                <c:pt idx="192" formatCode="0.0###">
                  <c:v>-4</c:v>
                </c:pt>
                <c:pt idx="193" formatCode="0.0###">
                  <c:v>-3.5</c:v>
                </c:pt>
                <c:pt idx="194" formatCode="0.0###">
                  <c:v>-3</c:v>
                </c:pt>
                <c:pt idx="195" formatCode="0.0###">
                  <c:v>-2.5</c:v>
                </c:pt>
                <c:pt idx="196" formatCode="0.0###">
                  <c:v>-2</c:v>
                </c:pt>
                <c:pt idx="197" formatCode="0.0###">
                  <c:v>-1.5</c:v>
                </c:pt>
                <c:pt idx="198" formatCode="0.0###">
                  <c:v>-1</c:v>
                </c:pt>
                <c:pt idx="199" formatCode="0.0####">
                  <c:v>-0.5</c:v>
                </c:pt>
                <c:pt idx="200" formatCode="0.0#########">
                  <c:v>0</c:v>
                </c:pt>
                <c:pt idx="201" formatCode="0.0####">
                  <c:v>0.5</c:v>
                </c:pt>
                <c:pt idx="202" formatCode="0.0###">
                  <c:v>1</c:v>
                </c:pt>
                <c:pt idx="203" formatCode="0.0###">
                  <c:v>1.5</c:v>
                </c:pt>
                <c:pt idx="204" formatCode="0.0###">
                  <c:v>2</c:v>
                </c:pt>
                <c:pt idx="205" formatCode="0.0###">
                  <c:v>2.5</c:v>
                </c:pt>
                <c:pt idx="206" formatCode="0.0###">
                  <c:v>3</c:v>
                </c:pt>
                <c:pt idx="207" formatCode="0.0###">
                  <c:v>3.5</c:v>
                </c:pt>
                <c:pt idx="208" formatCode="0.0###">
                  <c:v>4</c:v>
                </c:pt>
                <c:pt idx="209" formatCode="0.0###">
                  <c:v>4.5</c:v>
                </c:pt>
                <c:pt idx="210" formatCode="0.0###">
                  <c:v>5</c:v>
                </c:pt>
                <c:pt idx="211" formatCode="0.0###">
                  <c:v>5.5</c:v>
                </c:pt>
                <c:pt idx="212" formatCode="0.0###">
                  <c:v>6</c:v>
                </c:pt>
                <c:pt idx="213" formatCode="0.0###">
                  <c:v>6.5</c:v>
                </c:pt>
                <c:pt idx="214" formatCode="0.0###">
                  <c:v>7</c:v>
                </c:pt>
                <c:pt idx="215" formatCode="0.0###">
                  <c:v>7.5</c:v>
                </c:pt>
                <c:pt idx="216" formatCode="0.0###">
                  <c:v>8</c:v>
                </c:pt>
                <c:pt idx="217" formatCode="0.0###">
                  <c:v>8.5</c:v>
                </c:pt>
                <c:pt idx="218" formatCode="0.0###">
                  <c:v>9</c:v>
                </c:pt>
                <c:pt idx="219" formatCode="0.0###">
                  <c:v>9.5</c:v>
                </c:pt>
                <c:pt idx="220">
                  <c:v>10</c:v>
                </c:pt>
                <c:pt idx="221">
                  <c:v>10.5</c:v>
                </c:pt>
                <c:pt idx="222">
                  <c:v>11</c:v>
                </c:pt>
                <c:pt idx="223">
                  <c:v>11.5</c:v>
                </c:pt>
                <c:pt idx="224">
                  <c:v>12</c:v>
                </c:pt>
                <c:pt idx="225">
                  <c:v>12.5</c:v>
                </c:pt>
                <c:pt idx="226">
                  <c:v>13</c:v>
                </c:pt>
                <c:pt idx="227">
                  <c:v>13.5</c:v>
                </c:pt>
                <c:pt idx="228">
                  <c:v>14</c:v>
                </c:pt>
                <c:pt idx="229">
                  <c:v>14.5</c:v>
                </c:pt>
                <c:pt idx="230">
                  <c:v>15</c:v>
                </c:pt>
                <c:pt idx="231">
                  <c:v>15.5</c:v>
                </c:pt>
                <c:pt idx="232">
                  <c:v>16</c:v>
                </c:pt>
                <c:pt idx="233">
                  <c:v>16.5</c:v>
                </c:pt>
                <c:pt idx="234">
                  <c:v>17</c:v>
                </c:pt>
                <c:pt idx="235">
                  <c:v>17.5</c:v>
                </c:pt>
                <c:pt idx="236">
                  <c:v>18</c:v>
                </c:pt>
                <c:pt idx="237">
                  <c:v>18.5</c:v>
                </c:pt>
                <c:pt idx="238">
                  <c:v>19</c:v>
                </c:pt>
                <c:pt idx="239">
                  <c:v>19.5</c:v>
                </c:pt>
                <c:pt idx="240">
                  <c:v>20</c:v>
                </c:pt>
                <c:pt idx="241">
                  <c:v>20.5</c:v>
                </c:pt>
                <c:pt idx="242">
                  <c:v>21</c:v>
                </c:pt>
                <c:pt idx="243">
                  <c:v>21.5</c:v>
                </c:pt>
                <c:pt idx="244">
                  <c:v>22</c:v>
                </c:pt>
                <c:pt idx="245">
                  <c:v>22.5</c:v>
                </c:pt>
                <c:pt idx="246">
                  <c:v>23</c:v>
                </c:pt>
                <c:pt idx="247">
                  <c:v>23.5</c:v>
                </c:pt>
                <c:pt idx="248">
                  <c:v>24</c:v>
                </c:pt>
                <c:pt idx="249">
                  <c:v>24.5</c:v>
                </c:pt>
                <c:pt idx="250">
                  <c:v>25</c:v>
                </c:pt>
                <c:pt idx="251">
                  <c:v>25.5</c:v>
                </c:pt>
                <c:pt idx="252">
                  <c:v>26</c:v>
                </c:pt>
                <c:pt idx="253">
                  <c:v>26.5</c:v>
                </c:pt>
                <c:pt idx="254">
                  <c:v>27</c:v>
                </c:pt>
                <c:pt idx="255">
                  <c:v>27.5</c:v>
                </c:pt>
                <c:pt idx="256">
                  <c:v>28</c:v>
                </c:pt>
                <c:pt idx="257">
                  <c:v>28.5</c:v>
                </c:pt>
                <c:pt idx="258">
                  <c:v>29</c:v>
                </c:pt>
                <c:pt idx="259">
                  <c:v>29.5</c:v>
                </c:pt>
                <c:pt idx="260">
                  <c:v>30</c:v>
                </c:pt>
                <c:pt idx="261">
                  <c:v>30.5</c:v>
                </c:pt>
                <c:pt idx="262">
                  <c:v>31</c:v>
                </c:pt>
                <c:pt idx="263">
                  <c:v>31.5</c:v>
                </c:pt>
                <c:pt idx="264">
                  <c:v>32</c:v>
                </c:pt>
                <c:pt idx="265">
                  <c:v>32.5</c:v>
                </c:pt>
                <c:pt idx="266">
                  <c:v>33</c:v>
                </c:pt>
                <c:pt idx="267">
                  <c:v>33.5</c:v>
                </c:pt>
                <c:pt idx="268">
                  <c:v>34</c:v>
                </c:pt>
                <c:pt idx="269">
                  <c:v>34.5</c:v>
                </c:pt>
                <c:pt idx="270">
                  <c:v>35</c:v>
                </c:pt>
                <c:pt idx="271">
                  <c:v>35.5</c:v>
                </c:pt>
                <c:pt idx="272">
                  <c:v>36</c:v>
                </c:pt>
                <c:pt idx="273">
                  <c:v>36.5</c:v>
                </c:pt>
                <c:pt idx="274">
                  <c:v>37</c:v>
                </c:pt>
                <c:pt idx="275">
                  <c:v>37.5</c:v>
                </c:pt>
                <c:pt idx="276">
                  <c:v>38</c:v>
                </c:pt>
                <c:pt idx="277">
                  <c:v>38.5</c:v>
                </c:pt>
                <c:pt idx="278">
                  <c:v>39</c:v>
                </c:pt>
                <c:pt idx="279">
                  <c:v>39.5</c:v>
                </c:pt>
                <c:pt idx="280">
                  <c:v>40</c:v>
                </c:pt>
                <c:pt idx="281">
                  <c:v>40.5</c:v>
                </c:pt>
                <c:pt idx="282">
                  <c:v>41</c:v>
                </c:pt>
                <c:pt idx="283">
                  <c:v>41.5</c:v>
                </c:pt>
                <c:pt idx="284">
                  <c:v>42</c:v>
                </c:pt>
                <c:pt idx="285">
                  <c:v>42.5</c:v>
                </c:pt>
                <c:pt idx="286">
                  <c:v>43</c:v>
                </c:pt>
                <c:pt idx="287">
                  <c:v>43.5</c:v>
                </c:pt>
                <c:pt idx="288">
                  <c:v>44</c:v>
                </c:pt>
                <c:pt idx="289">
                  <c:v>44.5</c:v>
                </c:pt>
                <c:pt idx="290">
                  <c:v>45</c:v>
                </c:pt>
                <c:pt idx="291">
                  <c:v>45.5</c:v>
                </c:pt>
                <c:pt idx="292">
                  <c:v>46</c:v>
                </c:pt>
                <c:pt idx="293">
                  <c:v>46.5</c:v>
                </c:pt>
                <c:pt idx="294">
                  <c:v>47</c:v>
                </c:pt>
                <c:pt idx="295">
                  <c:v>47.5</c:v>
                </c:pt>
                <c:pt idx="296">
                  <c:v>48</c:v>
                </c:pt>
                <c:pt idx="297">
                  <c:v>48.5</c:v>
                </c:pt>
                <c:pt idx="298">
                  <c:v>49</c:v>
                </c:pt>
                <c:pt idx="299">
                  <c:v>49.5</c:v>
                </c:pt>
                <c:pt idx="300">
                  <c:v>50</c:v>
                </c:pt>
                <c:pt idx="301">
                  <c:v>50.5</c:v>
                </c:pt>
                <c:pt idx="302">
                  <c:v>51</c:v>
                </c:pt>
                <c:pt idx="303">
                  <c:v>51.5</c:v>
                </c:pt>
                <c:pt idx="304">
                  <c:v>52</c:v>
                </c:pt>
                <c:pt idx="305">
                  <c:v>52.5</c:v>
                </c:pt>
                <c:pt idx="306">
                  <c:v>53</c:v>
                </c:pt>
                <c:pt idx="307">
                  <c:v>53.5</c:v>
                </c:pt>
                <c:pt idx="308">
                  <c:v>54</c:v>
                </c:pt>
                <c:pt idx="309">
                  <c:v>54.5</c:v>
                </c:pt>
                <c:pt idx="310">
                  <c:v>55</c:v>
                </c:pt>
                <c:pt idx="311">
                  <c:v>55.5</c:v>
                </c:pt>
                <c:pt idx="312">
                  <c:v>56</c:v>
                </c:pt>
                <c:pt idx="313">
                  <c:v>56.5</c:v>
                </c:pt>
                <c:pt idx="314">
                  <c:v>57</c:v>
                </c:pt>
                <c:pt idx="315">
                  <c:v>57.5</c:v>
                </c:pt>
                <c:pt idx="316">
                  <c:v>58</c:v>
                </c:pt>
                <c:pt idx="317">
                  <c:v>58.5</c:v>
                </c:pt>
                <c:pt idx="318">
                  <c:v>59</c:v>
                </c:pt>
                <c:pt idx="319">
                  <c:v>59.5</c:v>
                </c:pt>
                <c:pt idx="320">
                  <c:v>60</c:v>
                </c:pt>
                <c:pt idx="321">
                  <c:v>60.5</c:v>
                </c:pt>
                <c:pt idx="322">
                  <c:v>61</c:v>
                </c:pt>
                <c:pt idx="323">
                  <c:v>61.5</c:v>
                </c:pt>
                <c:pt idx="324">
                  <c:v>62</c:v>
                </c:pt>
                <c:pt idx="325">
                  <c:v>62.5</c:v>
                </c:pt>
                <c:pt idx="326">
                  <c:v>63</c:v>
                </c:pt>
                <c:pt idx="327">
                  <c:v>63.5</c:v>
                </c:pt>
                <c:pt idx="328">
                  <c:v>64</c:v>
                </c:pt>
                <c:pt idx="329">
                  <c:v>64.5</c:v>
                </c:pt>
                <c:pt idx="330">
                  <c:v>65</c:v>
                </c:pt>
                <c:pt idx="331">
                  <c:v>65.5</c:v>
                </c:pt>
                <c:pt idx="332">
                  <c:v>66</c:v>
                </c:pt>
                <c:pt idx="333">
                  <c:v>66.5</c:v>
                </c:pt>
                <c:pt idx="334">
                  <c:v>67</c:v>
                </c:pt>
                <c:pt idx="335">
                  <c:v>67.5</c:v>
                </c:pt>
                <c:pt idx="336">
                  <c:v>68</c:v>
                </c:pt>
                <c:pt idx="337">
                  <c:v>68.5</c:v>
                </c:pt>
                <c:pt idx="338">
                  <c:v>69</c:v>
                </c:pt>
                <c:pt idx="339">
                  <c:v>69.5</c:v>
                </c:pt>
                <c:pt idx="340">
                  <c:v>70</c:v>
                </c:pt>
                <c:pt idx="341">
                  <c:v>70.5</c:v>
                </c:pt>
                <c:pt idx="342">
                  <c:v>71</c:v>
                </c:pt>
                <c:pt idx="343">
                  <c:v>71.5</c:v>
                </c:pt>
                <c:pt idx="344">
                  <c:v>72</c:v>
                </c:pt>
                <c:pt idx="345">
                  <c:v>72.5</c:v>
                </c:pt>
                <c:pt idx="346">
                  <c:v>73</c:v>
                </c:pt>
                <c:pt idx="347">
                  <c:v>73.5</c:v>
                </c:pt>
                <c:pt idx="348">
                  <c:v>74</c:v>
                </c:pt>
                <c:pt idx="349">
                  <c:v>74.5</c:v>
                </c:pt>
                <c:pt idx="350">
                  <c:v>75</c:v>
                </c:pt>
                <c:pt idx="351">
                  <c:v>75.5</c:v>
                </c:pt>
                <c:pt idx="352">
                  <c:v>76</c:v>
                </c:pt>
                <c:pt idx="353">
                  <c:v>76.5</c:v>
                </c:pt>
                <c:pt idx="354">
                  <c:v>77</c:v>
                </c:pt>
                <c:pt idx="355">
                  <c:v>77.5</c:v>
                </c:pt>
                <c:pt idx="356">
                  <c:v>78</c:v>
                </c:pt>
                <c:pt idx="357">
                  <c:v>78.5</c:v>
                </c:pt>
                <c:pt idx="358">
                  <c:v>79</c:v>
                </c:pt>
                <c:pt idx="359">
                  <c:v>79.5</c:v>
                </c:pt>
                <c:pt idx="360">
                  <c:v>80</c:v>
                </c:pt>
                <c:pt idx="361">
                  <c:v>80.5</c:v>
                </c:pt>
                <c:pt idx="362">
                  <c:v>81</c:v>
                </c:pt>
                <c:pt idx="363">
                  <c:v>81.5</c:v>
                </c:pt>
                <c:pt idx="364">
                  <c:v>82</c:v>
                </c:pt>
                <c:pt idx="365">
                  <c:v>82.5</c:v>
                </c:pt>
                <c:pt idx="366">
                  <c:v>83</c:v>
                </c:pt>
                <c:pt idx="367">
                  <c:v>83.5</c:v>
                </c:pt>
                <c:pt idx="368">
                  <c:v>84</c:v>
                </c:pt>
                <c:pt idx="369">
                  <c:v>84.5</c:v>
                </c:pt>
                <c:pt idx="370">
                  <c:v>85</c:v>
                </c:pt>
                <c:pt idx="371">
                  <c:v>85.5</c:v>
                </c:pt>
                <c:pt idx="372">
                  <c:v>86</c:v>
                </c:pt>
                <c:pt idx="373">
                  <c:v>86.5</c:v>
                </c:pt>
                <c:pt idx="374">
                  <c:v>87</c:v>
                </c:pt>
                <c:pt idx="375">
                  <c:v>87.5</c:v>
                </c:pt>
                <c:pt idx="376">
                  <c:v>88</c:v>
                </c:pt>
                <c:pt idx="377">
                  <c:v>88.5</c:v>
                </c:pt>
                <c:pt idx="378">
                  <c:v>89</c:v>
                </c:pt>
                <c:pt idx="379">
                  <c:v>89.5</c:v>
                </c:pt>
                <c:pt idx="380">
                  <c:v>90</c:v>
                </c:pt>
                <c:pt idx="381">
                  <c:v>90.5</c:v>
                </c:pt>
                <c:pt idx="382">
                  <c:v>91</c:v>
                </c:pt>
                <c:pt idx="383">
                  <c:v>91.5</c:v>
                </c:pt>
                <c:pt idx="384">
                  <c:v>92</c:v>
                </c:pt>
                <c:pt idx="385">
                  <c:v>92.5</c:v>
                </c:pt>
                <c:pt idx="386">
                  <c:v>93</c:v>
                </c:pt>
                <c:pt idx="387">
                  <c:v>93.5</c:v>
                </c:pt>
                <c:pt idx="388">
                  <c:v>94</c:v>
                </c:pt>
                <c:pt idx="389">
                  <c:v>94.5</c:v>
                </c:pt>
                <c:pt idx="390">
                  <c:v>95</c:v>
                </c:pt>
                <c:pt idx="391">
                  <c:v>95.5</c:v>
                </c:pt>
                <c:pt idx="392">
                  <c:v>96</c:v>
                </c:pt>
                <c:pt idx="393">
                  <c:v>96.5</c:v>
                </c:pt>
                <c:pt idx="394">
                  <c:v>97</c:v>
                </c:pt>
                <c:pt idx="395">
                  <c:v>97.5</c:v>
                </c:pt>
                <c:pt idx="396">
                  <c:v>98</c:v>
                </c:pt>
                <c:pt idx="397">
                  <c:v>98.5</c:v>
                </c:pt>
                <c:pt idx="398">
                  <c:v>99</c:v>
                </c:pt>
                <c:pt idx="399">
                  <c:v>99.5</c:v>
                </c:pt>
                <c:pt idx="400">
                  <c:v>100</c:v>
                </c:pt>
                <c:pt idx="401">
                  <c:v>100.5</c:v>
                </c:pt>
                <c:pt idx="402">
                  <c:v>101</c:v>
                </c:pt>
                <c:pt idx="403">
                  <c:v>101.5</c:v>
                </c:pt>
                <c:pt idx="404">
                  <c:v>102</c:v>
                </c:pt>
                <c:pt idx="405">
                  <c:v>102.5</c:v>
                </c:pt>
                <c:pt idx="406">
                  <c:v>103</c:v>
                </c:pt>
                <c:pt idx="407">
                  <c:v>103.5</c:v>
                </c:pt>
                <c:pt idx="408">
                  <c:v>104</c:v>
                </c:pt>
                <c:pt idx="409">
                  <c:v>104.5</c:v>
                </c:pt>
                <c:pt idx="410">
                  <c:v>105</c:v>
                </c:pt>
                <c:pt idx="411">
                  <c:v>105.5</c:v>
                </c:pt>
                <c:pt idx="412">
                  <c:v>106</c:v>
                </c:pt>
                <c:pt idx="413">
                  <c:v>106.5</c:v>
                </c:pt>
                <c:pt idx="414">
                  <c:v>107</c:v>
                </c:pt>
                <c:pt idx="415">
                  <c:v>107.5</c:v>
                </c:pt>
                <c:pt idx="416">
                  <c:v>108</c:v>
                </c:pt>
                <c:pt idx="417">
                  <c:v>108.5</c:v>
                </c:pt>
                <c:pt idx="418">
                  <c:v>109</c:v>
                </c:pt>
                <c:pt idx="419">
                  <c:v>109.5</c:v>
                </c:pt>
                <c:pt idx="420">
                  <c:v>110</c:v>
                </c:pt>
                <c:pt idx="421">
                  <c:v>110.5</c:v>
                </c:pt>
                <c:pt idx="422">
                  <c:v>111</c:v>
                </c:pt>
                <c:pt idx="423">
                  <c:v>111.5</c:v>
                </c:pt>
                <c:pt idx="424">
                  <c:v>112</c:v>
                </c:pt>
                <c:pt idx="425">
                  <c:v>112.5</c:v>
                </c:pt>
                <c:pt idx="426">
                  <c:v>113</c:v>
                </c:pt>
                <c:pt idx="427">
                  <c:v>113.5</c:v>
                </c:pt>
                <c:pt idx="428">
                  <c:v>114</c:v>
                </c:pt>
                <c:pt idx="429">
                  <c:v>114.5</c:v>
                </c:pt>
                <c:pt idx="430">
                  <c:v>115</c:v>
                </c:pt>
                <c:pt idx="431">
                  <c:v>115.5</c:v>
                </c:pt>
                <c:pt idx="432">
                  <c:v>116</c:v>
                </c:pt>
                <c:pt idx="433">
                  <c:v>116.5</c:v>
                </c:pt>
                <c:pt idx="434">
                  <c:v>117</c:v>
                </c:pt>
                <c:pt idx="435">
                  <c:v>117.5</c:v>
                </c:pt>
                <c:pt idx="436">
                  <c:v>118</c:v>
                </c:pt>
                <c:pt idx="437">
                  <c:v>118.5</c:v>
                </c:pt>
                <c:pt idx="438">
                  <c:v>119</c:v>
                </c:pt>
                <c:pt idx="439">
                  <c:v>119.5</c:v>
                </c:pt>
                <c:pt idx="440">
                  <c:v>120</c:v>
                </c:pt>
                <c:pt idx="441">
                  <c:v>120.5</c:v>
                </c:pt>
                <c:pt idx="442">
                  <c:v>121</c:v>
                </c:pt>
                <c:pt idx="443">
                  <c:v>121.5</c:v>
                </c:pt>
                <c:pt idx="444">
                  <c:v>122</c:v>
                </c:pt>
                <c:pt idx="445">
                  <c:v>122.5</c:v>
                </c:pt>
                <c:pt idx="446">
                  <c:v>123</c:v>
                </c:pt>
                <c:pt idx="447">
                  <c:v>123.5</c:v>
                </c:pt>
                <c:pt idx="448">
                  <c:v>124</c:v>
                </c:pt>
                <c:pt idx="449">
                  <c:v>124.5</c:v>
                </c:pt>
                <c:pt idx="450">
                  <c:v>125</c:v>
                </c:pt>
                <c:pt idx="451">
                  <c:v>125.5</c:v>
                </c:pt>
                <c:pt idx="452">
                  <c:v>126</c:v>
                </c:pt>
                <c:pt idx="453">
                  <c:v>126.5</c:v>
                </c:pt>
                <c:pt idx="454">
                  <c:v>127</c:v>
                </c:pt>
                <c:pt idx="455">
                  <c:v>127.5</c:v>
                </c:pt>
                <c:pt idx="456">
                  <c:v>128</c:v>
                </c:pt>
                <c:pt idx="457">
                  <c:v>128.5</c:v>
                </c:pt>
                <c:pt idx="458">
                  <c:v>129</c:v>
                </c:pt>
                <c:pt idx="459">
                  <c:v>129.5</c:v>
                </c:pt>
                <c:pt idx="460">
                  <c:v>130</c:v>
                </c:pt>
                <c:pt idx="461">
                  <c:v>130.5</c:v>
                </c:pt>
                <c:pt idx="462">
                  <c:v>131</c:v>
                </c:pt>
                <c:pt idx="463">
                  <c:v>131.5</c:v>
                </c:pt>
                <c:pt idx="464">
                  <c:v>132</c:v>
                </c:pt>
                <c:pt idx="465">
                  <c:v>132.5</c:v>
                </c:pt>
                <c:pt idx="466">
                  <c:v>133</c:v>
                </c:pt>
                <c:pt idx="467">
                  <c:v>133.5</c:v>
                </c:pt>
                <c:pt idx="468">
                  <c:v>134</c:v>
                </c:pt>
                <c:pt idx="469">
                  <c:v>134.5</c:v>
                </c:pt>
                <c:pt idx="470">
                  <c:v>135</c:v>
                </c:pt>
                <c:pt idx="471">
                  <c:v>135.5</c:v>
                </c:pt>
                <c:pt idx="472">
                  <c:v>136</c:v>
                </c:pt>
                <c:pt idx="473">
                  <c:v>136.5</c:v>
                </c:pt>
                <c:pt idx="474">
                  <c:v>137</c:v>
                </c:pt>
                <c:pt idx="475">
                  <c:v>137.5</c:v>
                </c:pt>
                <c:pt idx="476">
                  <c:v>138</c:v>
                </c:pt>
                <c:pt idx="477">
                  <c:v>138.5</c:v>
                </c:pt>
                <c:pt idx="478">
                  <c:v>139</c:v>
                </c:pt>
                <c:pt idx="479">
                  <c:v>139.5</c:v>
                </c:pt>
                <c:pt idx="480">
                  <c:v>140</c:v>
                </c:pt>
                <c:pt idx="481">
                  <c:v>140.5</c:v>
                </c:pt>
                <c:pt idx="482">
                  <c:v>141</c:v>
                </c:pt>
                <c:pt idx="483">
                  <c:v>141.5</c:v>
                </c:pt>
                <c:pt idx="484">
                  <c:v>142</c:v>
                </c:pt>
                <c:pt idx="485">
                  <c:v>142.5</c:v>
                </c:pt>
                <c:pt idx="486">
                  <c:v>143</c:v>
                </c:pt>
                <c:pt idx="487">
                  <c:v>143.5</c:v>
                </c:pt>
                <c:pt idx="488">
                  <c:v>144</c:v>
                </c:pt>
                <c:pt idx="489">
                  <c:v>144.5</c:v>
                </c:pt>
                <c:pt idx="490">
                  <c:v>145</c:v>
                </c:pt>
                <c:pt idx="491">
                  <c:v>145.5</c:v>
                </c:pt>
                <c:pt idx="492">
                  <c:v>146</c:v>
                </c:pt>
                <c:pt idx="493">
                  <c:v>146.5</c:v>
                </c:pt>
                <c:pt idx="494">
                  <c:v>147</c:v>
                </c:pt>
                <c:pt idx="495">
                  <c:v>147.5</c:v>
                </c:pt>
                <c:pt idx="496">
                  <c:v>148</c:v>
                </c:pt>
                <c:pt idx="497">
                  <c:v>148.5</c:v>
                </c:pt>
                <c:pt idx="498">
                  <c:v>149</c:v>
                </c:pt>
                <c:pt idx="499">
                  <c:v>149.5</c:v>
                </c:pt>
                <c:pt idx="500">
                  <c:v>150</c:v>
                </c:pt>
                <c:pt idx="501">
                  <c:v>150.5</c:v>
                </c:pt>
                <c:pt idx="502">
                  <c:v>151</c:v>
                </c:pt>
                <c:pt idx="503">
                  <c:v>151.5</c:v>
                </c:pt>
                <c:pt idx="504">
                  <c:v>152</c:v>
                </c:pt>
                <c:pt idx="505">
                  <c:v>152.5</c:v>
                </c:pt>
                <c:pt idx="506">
                  <c:v>153</c:v>
                </c:pt>
                <c:pt idx="507">
                  <c:v>153.5</c:v>
                </c:pt>
                <c:pt idx="508">
                  <c:v>154</c:v>
                </c:pt>
                <c:pt idx="509">
                  <c:v>154.5</c:v>
                </c:pt>
                <c:pt idx="510">
                  <c:v>155</c:v>
                </c:pt>
                <c:pt idx="511">
                  <c:v>155.5</c:v>
                </c:pt>
                <c:pt idx="512">
                  <c:v>156</c:v>
                </c:pt>
                <c:pt idx="513">
                  <c:v>156.5</c:v>
                </c:pt>
                <c:pt idx="514">
                  <c:v>157</c:v>
                </c:pt>
                <c:pt idx="515">
                  <c:v>157.5</c:v>
                </c:pt>
                <c:pt idx="516">
                  <c:v>158</c:v>
                </c:pt>
                <c:pt idx="517">
                  <c:v>158.5</c:v>
                </c:pt>
                <c:pt idx="518">
                  <c:v>159</c:v>
                </c:pt>
                <c:pt idx="519">
                  <c:v>159.5</c:v>
                </c:pt>
                <c:pt idx="520">
                  <c:v>160</c:v>
                </c:pt>
                <c:pt idx="521">
                  <c:v>160.5</c:v>
                </c:pt>
                <c:pt idx="522">
                  <c:v>161</c:v>
                </c:pt>
                <c:pt idx="523">
                  <c:v>161.5</c:v>
                </c:pt>
                <c:pt idx="524">
                  <c:v>162</c:v>
                </c:pt>
                <c:pt idx="525">
                  <c:v>162.5</c:v>
                </c:pt>
                <c:pt idx="526">
                  <c:v>163</c:v>
                </c:pt>
                <c:pt idx="527">
                  <c:v>163.5</c:v>
                </c:pt>
                <c:pt idx="528">
                  <c:v>164</c:v>
                </c:pt>
                <c:pt idx="529">
                  <c:v>164.5</c:v>
                </c:pt>
                <c:pt idx="530">
                  <c:v>165</c:v>
                </c:pt>
                <c:pt idx="531">
                  <c:v>165.5</c:v>
                </c:pt>
                <c:pt idx="532">
                  <c:v>166</c:v>
                </c:pt>
                <c:pt idx="533">
                  <c:v>166.5</c:v>
                </c:pt>
                <c:pt idx="534">
                  <c:v>167</c:v>
                </c:pt>
                <c:pt idx="535">
                  <c:v>167.5</c:v>
                </c:pt>
                <c:pt idx="536">
                  <c:v>168</c:v>
                </c:pt>
                <c:pt idx="537">
                  <c:v>168.5</c:v>
                </c:pt>
                <c:pt idx="538">
                  <c:v>169</c:v>
                </c:pt>
                <c:pt idx="539">
                  <c:v>169.5</c:v>
                </c:pt>
                <c:pt idx="540">
                  <c:v>170</c:v>
                </c:pt>
                <c:pt idx="541">
                  <c:v>170.5</c:v>
                </c:pt>
                <c:pt idx="542">
                  <c:v>171</c:v>
                </c:pt>
                <c:pt idx="543">
                  <c:v>171.5</c:v>
                </c:pt>
                <c:pt idx="544">
                  <c:v>172</c:v>
                </c:pt>
                <c:pt idx="545">
                  <c:v>172.5</c:v>
                </c:pt>
                <c:pt idx="546">
                  <c:v>173</c:v>
                </c:pt>
                <c:pt idx="547">
                  <c:v>173.5</c:v>
                </c:pt>
                <c:pt idx="548">
                  <c:v>174</c:v>
                </c:pt>
                <c:pt idx="549">
                  <c:v>174.5</c:v>
                </c:pt>
                <c:pt idx="550">
                  <c:v>175</c:v>
                </c:pt>
                <c:pt idx="551">
                  <c:v>175.5</c:v>
                </c:pt>
                <c:pt idx="552">
                  <c:v>176</c:v>
                </c:pt>
                <c:pt idx="553">
                  <c:v>176.5</c:v>
                </c:pt>
                <c:pt idx="554">
                  <c:v>177</c:v>
                </c:pt>
                <c:pt idx="555">
                  <c:v>177.5</c:v>
                </c:pt>
                <c:pt idx="556">
                  <c:v>178</c:v>
                </c:pt>
                <c:pt idx="557">
                  <c:v>178.5</c:v>
                </c:pt>
                <c:pt idx="558">
                  <c:v>179</c:v>
                </c:pt>
                <c:pt idx="559">
                  <c:v>179.5</c:v>
                </c:pt>
                <c:pt idx="560">
                  <c:v>180</c:v>
                </c:pt>
                <c:pt idx="561">
                  <c:v>180.5</c:v>
                </c:pt>
                <c:pt idx="562">
                  <c:v>181</c:v>
                </c:pt>
                <c:pt idx="563">
                  <c:v>181.5</c:v>
                </c:pt>
                <c:pt idx="564">
                  <c:v>182</c:v>
                </c:pt>
                <c:pt idx="565">
                  <c:v>182.5</c:v>
                </c:pt>
                <c:pt idx="566">
                  <c:v>183</c:v>
                </c:pt>
                <c:pt idx="567">
                  <c:v>183.5</c:v>
                </c:pt>
                <c:pt idx="568">
                  <c:v>184</c:v>
                </c:pt>
                <c:pt idx="569">
                  <c:v>184.5</c:v>
                </c:pt>
                <c:pt idx="570">
                  <c:v>185</c:v>
                </c:pt>
                <c:pt idx="571">
                  <c:v>185.5</c:v>
                </c:pt>
                <c:pt idx="572">
                  <c:v>186</c:v>
                </c:pt>
                <c:pt idx="573">
                  <c:v>186.5</c:v>
                </c:pt>
                <c:pt idx="574">
                  <c:v>187</c:v>
                </c:pt>
                <c:pt idx="575">
                  <c:v>187.5</c:v>
                </c:pt>
                <c:pt idx="576">
                  <c:v>188</c:v>
                </c:pt>
                <c:pt idx="577">
                  <c:v>188.5</c:v>
                </c:pt>
                <c:pt idx="578">
                  <c:v>189</c:v>
                </c:pt>
                <c:pt idx="579">
                  <c:v>189.5</c:v>
                </c:pt>
                <c:pt idx="580">
                  <c:v>190</c:v>
                </c:pt>
                <c:pt idx="581">
                  <c:v>190.5</c:v>
                </c:pt>
                <c:pt idx="582">
                  <c:v>191</c:v>
                </c:pt>
                <c:pt idx="583">
                  <c:v>191.5</c:v>
                </c:pt>
                <c:pt idx="584">
                  <c:v>192</c:v>
                </c:pt>
                <c:pt idx="585">
                  <c:v>192.5</c:v>
                </c:pt>
                <c:pt idx="586">
                  <c:v>193</c:v>
                </c:pt>
                <c:pt idx="587">
                  <c:v>193.5</c:v>
                </c:pt>
                <c:pt idx="588">
                  <c:v>194</c:v>
                </c:pt>
                <c:pt idx="589">
                  <c:v>194.5</c:v>
                </c:pt>
                <c:pt idx="590">
                  <c:v>195</c:v>
                </c:pt>
                <c:pt idx="591">
                  <c:v>195.5</c:v>
                </c:pt>
                <c:pt idx="592">
                  <c:v>196</c:v>
                </c:pt>
                <c:pt idx="593">
                  <c:v>196.5</c:v>
                </c:pt>
                <c:pt idx="594">
                  <c:v>197</c:v>
                </c:pt>
                <c:pt idx="595">
                  <c:v>197.5</c:v>
                </c:pt>
                <c:pt idx="596">
                  <c:v>198</c:v>
                </c:pt>
                <c:pt idx="597">
                  <c:v>198.5</c:v>
                </c:pt>
                <c:pt idx="598">
                  <c:v>199</c:v>
                </c:pt>
                <c:pt idx="599">
                  <c:v>199.5</c:v>
                </c:pt>
              </c:numCache>
            </c:numRef>
          </c:cat>
          <c:val>
            <c:numRef>
              <c:f>Sheet8!$E$2:$E$601</c:f>
              <c:numCache>
                <c:formatCode>General</c:formatCode>
                <c:ptCount val="600"/>
                <c:pt idx="0">
                  <c:v>6.7755822584435559E-8</c:v>
                </c:pt>
                <c:pt idx="1">
                  <c:v>7.3544781392771521E-8</c:v>
                </c:pt>
                <c:pt idx="2">
                  <c:v>7.9806252553830925E-8</c:v>
                </c:pt>
                <c:pt idx="3">
                  <c:v>8.6576852425416766E-8</c:v>
                </c:pt>
                <c:pt idx="4">
                  <c:v>9.3895868776468069E-8</c:v>
                </c:pt>
                <c:pt idx="5">
                  <c:v>1.0180544210379537E-7</c:v>
                </c:pt>
                <c:pt idx="6">
                  <c:v>1.1035075819130537E-7</c:v>
                </c:pt>
                <c:pt idx="7">
                  <c:v>1.1958025252904506E-7</c:v>
                </c:pt>
                <c:pt idx="8">
                  <c:v>1.295458272375588E-7</c:v>
                </c:pt>
                <c:pt idx="9">
                  <c:v>1.4030308117209342E-7</c:v>
                </c:pt>
                <c:pt idx="10">
                  <c:v>1.5191155391112905E-7</c:v>
                </c:pt>
                <c:pt idx="11">
                  <c:v>1.6443498436451602E-7</c:v>
                </c:pt>
                <c:pt idx="12">
                  <c:v>1.7794158476818627E-7</c:v>
                </c:pt>
                <c:pt idx="13">
                  <c:v>1.9250433086496331E-7</c:v>
                </c:pt>
                <c:pt idx="14">
                  <c:v>2.0820126910437751E-7</c:v>
                </c:pt>
                <c:pt idx="15">
                  <c:v>2.2511584172864667E-7</c:v>
                </c:pt>
                <c:pt idx="16">
                  <c:v>2.4333723064701773E-7</c:v>
                </c:pt>
                <c:pt idx="17">
                  <c:v>2.6296072103651404E-7</c:v>
                </c:pt>
                <c:pt idx="18">
                  <c:v>2.8408808564372819E-7</c:v>
                </c:pt>
                <c:pt idx="19">
                  <c:v>3.0682799079962993E-7</c:v>
                </c:pt>
                <c:pt idx="20">
                  <c:v>3.3129642519740559E-7</c:v>
                </c:pt>
                <c:pt idx="21">
                  <c:v>3.5761715252197885E-7</c:v>
                </c:pt>
                <c:pt idx="22">
                  <c:v>3.8592218905917891E-7</c:v>
                </c:pt>
                <c:pt idx="23">
                  <c:v>4.1635230745231935E-7</c:v>
                </c:pt>
                <c:pt idx="24">
                  <c:v>4.4905756781428193E-7</c:v>
                </c:pt>
                <c:pt idx="25">
                  <c:v>4.841978774439254E-7</c:v>
                </c:pt>
                <c:pt idx="26">
                  <c:v>5.2194358043673245E-7</c:v>
                </c:pt>
                <c:pt idx="27">
                  <c:v>5.624760785209699E-7</c:v>
                </c:pt>
                <c:pt idx="28">
                  <c:v>6.0598848449221608E-7</c:v>
                </c:pt>
                <c:pt idx="29">
                  <c:v>6.5268630966068073E-7</c:v>
                </c:pt>
                <c:pt idx="30">
                  <c:v>7.0278818676749623E-7</c:v>
                </c:pt>
                <c:pt idx="31">
                  <c:v>7.5652662986758007E-7</c:v>
                </c:pt>
                <c:pt idx="32">
                  <c:v>8.1414883271805182E-7</c:v>
                </c:pt>
                <c:pt idx="33">
                  <c:v>8.7591750725208551E-7</c:v>
                </c:pt>
                <c:pt idx="34">
                  <c:v>9.4211176375856126E-7</c:v>
                </c:pt>
                <c:pt idx="35">
                  <c:v>1.0130280344277016E-6</c:v>
                </c:pt>
                <c:pt idx="36">
                  <c:v>1.0889810419619783E-6</c:v>
                </c:pt>
                <c:pt idx="37">
                  <c:v>1.1703048149896E-6</c:v>
                </c:pt>
                <c:pt idx="38">
                  <c:v>1.2573537520549887E-6</c:v>
                </c:pt>
                <c:pt idx="39">
                  <c:v>1.3505037359963421E-6</c:v>
                </c:pt>
                <c:pt idx="40">
                  <c:v>1.45015330055461E-6</c:v>
                </c:pt>
                <c:pt idx="41">
                  <c:v>1.5567248510907817E-6</c:v>
                </c:pt>
                <c:pt idx="42">
                  <c:v>1.67066594131913E-6</c:v>
                </c:pt>
                <c:pt idx="43">
                  <c:v>1.7924506079924851E-6</c:v>
                </c:pt>
                <c:pt idx="44">
                  <c:v>1.9225807655021042E-6</c:v>
                </c:pt>
                <c:pt idx="45">
                  <c:v>2.0615876623781293E-6</c:v>
                </c:pt>
                <c:pt idx="46">
                  <c:v>2.210033401697618E-6</c:v>
                </c:pt>
                <c:pt idx="47">
                  <c:v>2.3685125274249303E-6</c:v>
                </c:pt>
                <c:pt idx="48">
                  <c:v>2.5376536787235861E-6</c:v>
                </c:pt>
                <c:pt idx="49">
                  <c:v>2.7181213142895615E-6</c:v>
                </c:pt>
                <c:pt idx="50">
                  <c:v>2.9106175087628244E-6</c:v>
                </c:pt>
                <c:pt idx="51">
                  <c:v>3.1158838232766994E-6</c:v>
                </c:pt>
                <c:pt idx="52">
                  <c:v>3.3347032522024938E-6</c:v>
                </c:pt>
                <c:pt idx="53">
                  <c:v>3.5679022481403774E-6</c:v>
                </c:pt>
                <c:pt idx="54">
                  <c:v>3.8163528271954949E-6</c:v>
                </c:pt>
                <c:pt idx="55">
                  <c:v>4.0809747565608399E-6</c:v>
                </c:pt>
                <c:pt idx="56">
                  <c:v>4.362737826405248E-6</c:v>
                </c:pt>
                <c:pt idx="57">
                  <c:v>4.6626642080353382E-6</c:v>
                </c:pt>
                <c:pt idx="58">
                  <c:v>4.9818309002642634E-6</c:v>
                </c:pt>
                <c:pt idx="59">
                  <c:v>5.3213722658772467E-6</c:v>
                </c:pt>
                <c:pt idx="60">
                  <c:v>5.682482660033404E-6</c:v>
                </c:pt>
                <c:pt idx="61">
                  <c:v>6.0664191523859193E-6</c:v>
                </c:pt>
                <c:pt idx="62">
                  <c:v>6.4745043446361617E-6</c:v>
                </c:pt>
                <c:pt idx="63">
                  <c:v>6.9081292851634894E-6</c:v>
                </c:pt>
                <c:pt idx="64">
                  <c:v>7.3687564822889873E-6</c:v>
                </c:pt>
                <c:pt idx="65">
                  <c:v>7.8579230176393436E-6</c:v>
                </c:pt>
                <c:pt idx="66">
                  <c:v>8.3772437609748989E-6</c:v>
                </c:pt>
                <c:pt idx="67">
                  <c:v>8.9284146877343263E-6</c:v>
                </c:pt>
                <c:pt idx="68">
                  <c:v>9.5132163004260721E-6</c:v>
                </c:pt>
                <c:pt idx="69">
                  <c:v>1.0133517154864142E-5</c:v>
                </c:pt>
                <c:pt idx="70">
                  <c:v>1.0791277492101394E-5</c:v>
                </c:pt>
                <c:pt idx="71">
                  <c:v>1.1488552976758944E-5</c:v>
                </c:pt>
                <c:pt idx="72">
                  <c:v>1.2227498542282282E-5</c:v>
                </c:pt>
                <c:pt idx="73">
                  <c:v>1.3010372343476727E-5</c:v>
                </c:pt>
                <c:pt idx="74">
                  <c:v>1.3839539816481941E-5</c:v>
                </c:pt>
                <c:pt idx="75">
                  <c:v>1.4717477846141711E-5</c:v>
                </c:pt>
                <c:pt idx="76">
                  <c:v>1.564677904050788E-5</c:v>
                </c:pt>
                <c:pt idx="77">
                  <c:v>1.6630156111985879E-5</c:v>
                </c:pt>
                <c:pt idx="78">
                  <c:v>1.7670446364385736E-5</c:v>
                </c:pt>
                <c:pt idx="79">
                  <c:v>1.8770616284883909E-5</c:v>
                </c:pt>
                <c:pt idx="80">
                  <c:v>1.9933766239629631E-5</c:v>
                </c:pt>
                <c:pt idx="81">
                  <c:v>2.1163135271442387E-5</c:v>
                </c:pt>
                <c:pt idx="82">
                  <c:v>2.2462105997747163E-5</c:v>
                </c:pt>
                <c:pt idx="83">
                  <c:v>2.3834209606578445E-5</c:v>
                </c:pt>
                <c:pt idx="84">
                  <c:v>2.5283130948154682E-5</c:v>
                </c:pt>
                <c:pt idx="85">
                  <c:v>2.6812713719179789E-5</c:v>
                </c:pt>
                <c:pt idx="86">
                  <c:v>2.8426965736669797E-5</c:v>
                </c:pt>
                <c:pt idx="87">
                  <c:v>3.0130064297728875E-5</c:v>
                </c:pt>
                <c:pt idx="88">
                  <c:v>3.1926361621310945E-5</c:v>
                </c:pt>
                <c:pt idx="89">
                  <c:v>3.3820390367599673E-5</c:v>
                </c:pt>
                <c:pt idx="90">
                  <c:v>3.5816869230223712E-5</c:v>
                </c:pt>
                <c:pt idx="91">
                  <c:v>3.7920708596091833E-5</c:v>
                </c:pt>
                <c:pt idx="92">
                  <c:v>4.0137016267189051E-5</c:v>
                </c:pt>
                <c:pt idx="93">
                  <c:v>4.2471103238215266E-5</c:v>
                </c:pt>
                <c:pt idx="94">
                  <c:v>4.4928489523476646E-5</c:v>
                </c:pt>
                <c:pt idx="95">
                  <c:v>4.7514910025956873E-5</c:v>
                </c:pt>
                <c:pt idx="96">
                  <c:v>5.0236320440997892E-5</c:v>
                </c:pt>
                <c:pt idx="97">
                  <c:v>5.3098903186511677E-5</c:v>
                </c:pt>
                <c:pt idx="98">
                  <c:v>5.6109073351126755E-5</c:v>
                </c:pt>
                <c:pt idx="99">
                  <c:v>5.9273484651142867E-5</c:v>
                </c:pt>
                <c:pt idx="100">
                  <c:v>6.2599035386628755E-5</c:v>
                </c:pt>
                <c:pt idx="101">
                  <c:v>6.6092874386450428E-5</c:v>
                </c:pt>
                <c:pt idx="102">
                  <c:v>6.9762406931462092E-5</c:v>
                </c:pt>
                <c:pt idx="103">
                  <c:v>7.3615300644528836E-5</c:v>
                </c:pt>
                <c:pt idx="104">
                  <c:v>7.7659491335485288E-5</c:v>
                </c:pt>
                <c:pt idx="105">
                  <c:v>8.1903188788556746E-5</c:v>
                </c:pt>
                <c:pt idx="106">
                  <c:v>8.6354882479197824E-5</c:v>
                </c:pt>
                <c:pt idx="107">
                  <c:v>9.1023347206725406E-5</c:v>
                </c:pt>
                <c:pt idx="108">
                  <c:v>9.5917648628538965E-5</c:v>
                </c:pt>
                <c:pt idx="109">
                  <c:v>1.0104714868114988E-4</c:v>
                </c:pt>
                <c:pt idx="110">
                  <c:v>1.064215108726593E-4</c:v>
                </c:pt>
                <c:pt idx="111">
                  <c:v>1.1205070543075678E-4</c:v>
                </c:pt>
                <c:pt idx="112">
                  <c:v>1.1794501428974096E-4</c:v>
                </c:pt>
                <c:pt idx="113">
                  <c:v>1.241150358995063E-4</c:v>
                </c:pt>
                <c:pt idx="114">
                  <c:v>1.3057168983888768E-4</c:v>
                </c:pt>
                <c:pt idx="115">
                  <c:v>1.3732622121521735E-4</c:v>
                </c:pt>
                <c:pt idx="116">
                  <c:v>1.4439020483141758E-4</c:v>
                </c:pt>
                <c:pt idx="117">
                  <c:v>1.5177554910144388E-4</c:v>
                </c:pt>
                <c:pt idx="118">
                  <c:v>1.5949449969439596E-4</c:v>
                </c:pt>
                <c:pt idx="119">
                  <c:v>1.6755964288713907E-4</c:v>
                </c:pt>
                <c:pt idx="120">
                  <c:v>1.7598390860482208E-4</c:v>
                </c:pt>
                <c:pt idx="121">
                  <c:v>1.8478057312824652E-4</c:v>
                </c:pt>
                <c:pt idx="122">
                  <c:v>1.9396326144663795E-4</c:v>
                </c:pt>
                <c:pt idx="123">
                  <c:v>2.0354594923399053E-4</c:v>
                </c:pt>
                <c:pt idx="124">
                  <c:v>2.1354296442680997E-4</c:v>
                </c:pt>
                <c:pt idx="125">
                  <c:v>2.2396898838076545E-4</c:v>
                </c:pt>
                <c:pt idx="126">
                  <c:v>2.3483905658348188E-4</c:v>
                </c:pt>
                <c:pt idx="127">
                  <c:v>2.4616855890046785E-4</c:v>
                </c:pt>
                <c:pt idx="128">
                  <c:v>2.5797323933096378E-4</c:v>
                </c:pt>
                <c:pt idx="129">
                  <c:v>2.7026919525034818E-4</c:v>
                </c:pt>
                <c:pt idx="130">
                  <c:v>2.8307287611562042E-4</c:v>
                </c:pt>
                <c:pt idx="131">
                  <c:v>2.9640108161041836E-4</c:v>
                </c:pt>
                <c:pt idx="132">
                  <c:v>3.1027095920600908E-4</c:v>
                </c:pt>
                <c:pt idx="133">
                  <c:v>3.2470000111473692E-4</c:v>
                </c:pt>
                <c:pt idx="134">
                  <c:v>3.397060406124966E-4</c:v>
                </c:pt>
                <c:pt idx="135">
                  <c:v>3.5530724770696461E-4</c:v>
                </c:pt>
                <c:pt idx="136">
                  <c:v>3.715221241285134E-4</c:v>
                </c:pt>
                <c:pt idx="137">
                  <c:v>3.8836949762102241E-4</c:v>
                </c:pt>
                <c:pt idx="138">
                  <c:v>4.0586851551013082E-4</c:v>
                </c:pt>
                <c:pt idx="139">
                  <c:v>4.2403863752687543E-4</c:v>
                </c:pt>
                <c:pt idx="140">
                  <c:v>4.4289962786513441E-4</c:v>
                </c:pt>
                <c:pt idx="141">
                  <c:v>4.6247154645183744E-4</c:v>
                </c:pt>
                <c:pt idx="142">
                  <c:v>4.8277473940951929E-4</c:v>
                </c:pt>
                <c:pt idx="143">
                  <c:v>5.038298286914718E-4</c:v>
                </c:pt>
                <c:pt idx="144">
                  <c:v>5.2565770087052439E-4</c:v>
                </c:pt>
                <c:pt idx="145">
                  <c:v>5.4827949506330918E-4</c:v>
                </c:pt>
                <c:pt idx="146">
                  <c:v>5.7171658997280314E-4</c:v>
                </c:pt>
                <c:pt idx="147">
                  <c:v>5.9599059003290591E-4</c:v>
                </c:pt>
                <c:pt idx="148">
                  <c:v>6.2112331063992037E-4</c:v>
                </c:pt>
                <c:pt idx="149">
                  <c:v>6.4713676245693004E-4</c:v>
                </c:pt>
                <c:pt idx="150">
                  <c:v>6.7405313477833376E-4</c:v>
                </c:pt>
                <c:pt idx="151">
                  <c:v>7.0189477794308679E-4</c:v>
                </c:pt>
                <c:pt idx="152">
                  <c:v>7.3068418478661732E-4</c:v>
                </c:pt>
                <c:pt idx="153">
                  <c:v>7.6044397112286319E-4</c:v>
                </c:pt>
                <c:pt idx="154">
                  <c:v>7.9119685524944286E-4</c:v>
                </c:pt>
                <c:pt idx="155">
                  <c:v>8.2296563647059123E-4</c:v>
                </c:pt>
                <c:pt idx="156">
                  <c:v>8.5577317263425465E-4</c:v>
                </c:pt>
                <c:pt idx="157">
                  <c:v>8.8964235668149635E-4</c:v>
                </c:pt>
                <c:pt idx="158">
                  <c:v>9.2459609220828113E-4</c:v>
                </c:pt>
                <c:pt idx="159">
                  <c:v>9.6065726804162228E-4</c:v>
                </c:pt>
                <c:pt idx="160">
                  <c:v>9.9784873183412842E-4</c:v>
                </c:pt>
                <c:pt idx="161">
                  <c:v>1.0361932626830707E-3</c:v>
                </c:pt>
                <c:pt idx="162">
                  <c:v>1.0757135427822684E-3</c:v>
                </c:pt>
                <c:pt idx="163">
                  <c:v>1.1164321281172918E-3</c:v>
                </c:pt>
                <c:pt idx="164">
                  <c:v>1.1583714182168269E-3</c:v>
                </c:pt>
                <c:pt idx="165">
                  <c:v>1.2015536249753334E-3</c:v>
                </c:pt>
                <c:pt idx="166">
                  <c:v>1.2460007405646156E-3</c:v>
                </c:pt>
                <c:pt idx="167">
                  <c:v>1.2917345044542953E-3</c:v>
                </c:pt>
                <c:pt idx="168">
                  <c:v>1.3387763695637605E-3</c:v>
                </c:pt>
                <c:pt idx="169">
                  <c:v>1.3871474675706793E-3</c:v>
                </c:pt>
                <c:pt idx="170">
                  <c:v>1.4368685734037474E-3</c:v>
                </c:pt>
                <c:pt idx="171">
                  <c:v>1.4879600689499768E-3</c:v>
                </c:pt>
                <c:pt idx="172">
                  <c:v>1.5404419060094745E-3</c:v>
                </c:pt>
                <c:pt idx="173">
                  <c:v>1.594333568533334E-3</c:v>
                </c:pt>
                <c:pt idx="174">
                  <c:v>1.6496540341829227E-3</c:v>
                </c:pt>
                <c:pt idx="175">
                  <c:v>1.7064217352515826E-3</c:v>
                </c:pt>
                <c:pt idx="176">
                  <c:v>1.7646545189924088E-3</c:v>
                </c:pt>
                <c:pt idx="177">
                  <c:v>1.8243696073985218E-3</c:v>
                </c:pt>
                <c:pt idx="178">
                  <c:v>1.8855835564848592E-3</c:v>
                </c:pt>
                <c:pt idx="179">
                  <c:v>1.9483122151232419E-3</c:v>
                </c:pt>
                <c:pt idx="180">
                  <c:v>2.0125706834850676E-3</c:v>
                </c:pt>
                <c:pt idx="181">
                  <c:v>2.0783732711485924E-3</c:v>
                </c:pt>
                <c:pt idx="182">
                  <c:v>2.1457334549303477E-3</c:v>
                </c:pt>
                <c:pt idx="183">
                  <c:v>2.2146638365027177E-3</c:v>
                </c:pt>
                <c:pt idx="184">
                  <c:v>2.2851760998622026E-3</c:v>
                </c:pt>
                <c:pt idx="185">
                  <c:v>2.3572809687152376E-3</c:v>
                </c:pt>
                <c:pt idx="186">
                  <c:v>2.4309881638508181E-3</c:v>
                </c:pt>
                <c:pt idx="187">
                  <c:v>2.5063063605713504E-3</c:v>
                </c:pt>
                <c:pt idx="188">
                  <c:v>2.5832431462553679E-3</c:v>
                </c:pt>
                <c:pt idx="189">
                  <c:v>2.6618049781277444E-3</c:v>
                </c:pt>
                <c:pt idx="190">
                  <c:v>2.741997141315029E-3</c:v>
                </c:pt>
                <c:pt idx="191">
                  <c:v>2.8238237072653288E-3</c:v>
                </c:pt>
                <c:pt idx="192">
                  <c:v>2.9072874926138882E-3</c:v>
                </c:pt>
                <c:pt idx="193">
                  <c:v>2.9923900185770992E-3</c:v>
                </c:pt>
                <c:pt idx="194">
                  <c:v>3.0791314709591035E-3</c:v>
                </c:pt>
                <c:pt idx="195">
                  <c:v>3.1675106608564478E-3</c:v>
                </c:pt>
                <c:pt idx="196">
                  <c:v>3.2575249861474189E-3</c:v>
                </c:pt>
                <c:pt idx="197">
                  <c:v>3.349170393853618E-3</c:v>
                </c:pt>
                <c:pt idx="198">
                  <c:v>3.4424413434621928E-3</c:v>
                </c:pt>
                <c:pt idx="199">
                  <c:v>3.5373307712977683E-3</c:v>
                </c:pt>
                <c:pt idx="200">
                  <c:v>3.6338300560335439E-3</c:v>
                </c:pt>
                <c:pt idx="201">
                  <c:v>3.7319289854313574E-3</c:v>
                </c:pt>
                <c:pt idx="202">
                  <c:v>3.8316157244005144E-3</c:v>
                </c:pt>
                <c:pt idx="203">
                  <c:v>3.9328767844651188E-3</c:v>
                </c:pt>
                <c:pt idx="204">
                  <c:v>4.035696994729266E-3</c:v>
                </c:pt>
                <c:pt idx="205">
                  <c:v>4.140059474428969E-3</c:v>
                </c:pt>
                <c:pt idx="206">
                  <c:v>4.2459456071588502E-3</c:v>
                </c:pt>
                <c:pt idx="207">
                  <c:v>4.3533350168607834E-3</c:v>
                </c:pt>
                <c:pt idx="208">
                  <c:v>4.4622055456603506E-3</c:v>
                </c:pt>
                <c:pt idx="209">
                  <c:v>4.5725332336356813E-3</c:v>
                </c:pt>
                <c:pt idx="210">
                  <c:v>4.6842923006014774E-3</c:v>
                </c:pt>
                <c:pt idx="211">
                  <c:v>4.7974551299893092E-3</c:v>
                </c:pt>
                <c:pt idx="212">
                  <c:v>4.9119922549030054E-3</c:v>
                </c:pt>
                <c:pt idx="213">
                  <c:v>5.0278723464257961E-3</c:v>
                </c:pt>
                <c:pt idx="214">
                  <c:v>5.1450622042531853E-3</c:v>
                </c:pt>
                <c:pt idx="215">
                  <c:v>5.2635267497228421E-3</c:v>
                </c:pt>
                <c:pt idx="216">
                  <c:v>5.3832290213097177E-3</c:v>
                </c:pt>
                <c:pt idx="217">
                  <c:v>5.5041301726514629E-3</c:v>
                </c:pt>
                <c:pt idx="218">
                  <c:v>5.6261894731656379E-3</c:v>
                </c:pt>
                <c:pt idx="219">
                  <c:v>5.7493643113166876E-3</c:v>
                </c:pt>
                <c:pt idx="220">
                  <c:v>5.8736102005866294E-3</c:v>
                </c:pt>
                <c:pt idx="221">
                  <c:v>5.9988807881994578E-3</c:v>
                </c:pt>
                <c:pt idx="222">
                  <c:v>6.1251278666448264E-3</c:v>
                </c:pt>
                <c:pt idx="223">
                  <c:v>6.2523013880422338E-3</c:v>
                </c:pt>
                <c:pt idx="224">
                  <c:v>6.3803494813821256E-3</c:v>
                </c:pt>
                <c:pt idx="225">
                  <c:v>6.5092184726755781E-3</c:v>
                </c:pt>
                <c:pt idx="226">
                  <c:v>6.6388529080391211E-3</c:v>
                </c:pt>
                <c:pt idx="227">
                  <c:v>6.7691955797361241E-3</c:v>
                </c:pt>
                <c:pt idx="228">
                  <c:v>6.9001875551907531E-3</c:v>
                </c:pt>
                <c:pt idx="229">
                  <c:v>7.0317682089850999E-3</c:v>
                </c:pt>
                <c:pt idx="230">
                  <c:v>7.1638752578443684E-3</c:v>
                </c:pt>
                <c:pt idx="231">
                  <c:v>7.2964447986093401E-3</c:v>
                </c:pt>
                <c:pt idx="232">
                  <c:v>7.4294113491894208E-3</c:v>
                </c:pt>
                <c:pt idx="233">
                  <c:v>7.5627078924836401E-3</c:v>
                </c:pt>
                <c:pt idx="234">
                  <c:v>7.6962659232509816E-3</c:v>
                </c:pt>
                <c:pt idx="235">
                  <c:v>7.8300154979052249E-3</c:v>
                </c:pt>
                <c:pt idx="236">
                  <c:v>7.9638852872034108E-3</c:v>
                </c:pt>
                <c:pt idx="237">
                  <c:v>8.0978026317907702E-3</c:v>
                </c:pt>
                <c:pt idx="238">
                  <c:v>8.2316936005587781E-3</c:v>
                </c:pt>
                <c:pt idx="239">
                  <c:v>8.3654830517667124E-3</c:v>
                </c:pt>
                <c:pt idx="240">
                  <c:v>8.4990946968708653E-3</c:v>
                </c:pt>
                <c:pt idx="241">
                  <c:v>8.6324511669993945E-3</c:v>
                </c:pt>
                <c:pt idx="242">
                  <c:v>8.7654740820045096E-3</c:v>
                </c:pt>
                <c:pt idx="243">
                  <c:v>8.8980841220176604E-3</c:v>
                </c:pt>
                <c:pt idx="244">
                  <c:v>9.0302011014273022E-3</c:v>
                </c:pt>
                <c:pt idx="245">
                  <c:v>9.1617440451927865E-3</c:v>
                </c:pt>
                <c:pt idx="246">
                  <c:v>9.2926312674021152E-3</c:v>
                </c:pt>
                <c:pt idx="247">
                  <c:v>9.4227804519755147E-3</c:v>
                </c:pt>
                <c:pt idx="248">
                  <c:v>9.5521087354111141E-3</c:v>
                </c:pt>
                <c:pt idx="249">
                  <c:v>9.6805327914636207E-3</c:v>
                </c:pt>
                <c:pt idx="250">
                  <c:v>9.8079689176414804E-3</c:v>
                </c:pt>
                <c:pt idx="251">
                  <c:v>9.9343331234029407E-3</c:v>
                </c:pt>
                <c:pt idx="252">
                  <c:v>1.0059541219926485E-2</c:v>
                </c:pt>
                <c:pt idx="253">
                  <c:v>1.0183508911326345E-2</c:v>
                </c:pt>
                <c:pt idx="254">
                  <c:v>1.0306151887179362E-2</c:v>
                </c:pt>
                <c:pt idx="255">
                  <c:v>1.0427385916225145E-2</c:v>
                </c:pt>
                <c:pt idx="256">
                  <c:v>1.0547126941097501E-2</c:v>
                </c:pt>
                <c:pt idx="257">
                  <c:v>1.0665291173941384E-2</c:v>
                </c:pt>
                <c:pt idx="258">
                  <c:v>1.0781795192766119E-2</c:v>
                </c:pt>
                <c:pt idx="259">
                  <c:v>1.0896556038382488E-2</c:v>
                </c:pt>
                <c:pt idx="260">
                  <c:v>1.1009491311768456E-2</c:v>
                </c:pt>
                <c:pt idx="261">
                  <c:v>1.1120519271705688E-2</c:v>
                </c:pt>
                <c:pt idx="262">
                  <c:v>1.1229558932526808E-2</c:v>
                </c:pt>
                <c:pt idx="263">
                  <c:v>1.1336530161811506E-2</c:v>
                </c:pt>
                <c:pt idx="264">
                  <c:v>1.1441353777867928E-2</c:v>
                </c:pt>
                <c:pt idx="265">
                  <c:v>1.1543951646834713E-2</c:v>
                </c:pt>
                <c:pt idx="266">
                  <c:v>1.1644246779238062E-2</c:v>
                </c:pt>
                <c:pt idx="267">
                  <c:v>1.174216342583783E-2</c:v>
                </c:pt>
                <c:pt idx="268">
                  <c:v>1.183762717259643E-2</c:v>
                </c:pt>
                <c:pt idx="269">
                  <c:v>1.1930565034604639E-2</c:v>
                </c:pt>
                <c:pt idx="270">
                  <c:v>1.2020905548798942E-2</c:v>
                </c:pt>
                <c:pt idx="271">
                  <c:v>1.2108578865306082E-2</c:v>
                </c:pt>
                <c:pt idx="272">
                  <c:v>1.2193516837251835E-2</c:v>
                </c:pt>
                <c:pt idx="273">
                  <c:v>1.2275653108872728E-2</c:v>
                </c:pt>
                <c:pt idx="274">
                  <c:v>1.2354923201771539E-2</c:v>
                </c:pt>
                <c:pt idx="275">
                  <c:v>1.243126459915991E-2</c:v>
                </c:pt>
                <c:pt idx="276">
                  <c:v>1.250461682793416E-2</c:v>
                </c:pt>
                <c:pt idx="277">
                  <c:v>1.2574921538433691E-2</c:v>
                </c:pt>
                <c:pt idx="278">
                  <c:v>1.2642122581734833E-2</c:v>
                </c:pt>
                <c:pt idx="279">
                  <c:v>1.2706166084336926E-2</c:v>
                </c:pt>
                <c:pt idx="280">
                  <c:v>1.2767000520101653E-2</c:v>
                </c:pt>
                <c:pt idx="281">
                  <c:v>1.2824576779311229E-2</c:v>
                </c:pt>
                <c:pt idx="282">
                  <c:v>1.2878848234715913E-2</c:v>
                </c:pt>
                <c:pt idx="283">
                  <c:v>1.2929770804446579E-2</c:v>
                </c:pt>
                <c:pt idx="284">
                  <c:v>1.2977303011673481E-2</c:v>
                </c:pt>
                <c:pt idx="285">
                  <c:v>1.3021406040898272E-2</c:v>
                </c:pt>
                <c:pt idx="286">
                  <c:v>1.306204379077233E-2</c:v>
                </c:pt>
                <c:pt idx="287">
                  <c:v>1.3099182923340736E-2</c:v>
                </c:pt>
                <c:pt idx="288">
                  <c:v>1.3132792909617965E-2</c:v>
                </c:pt>
                <c:pt idx="289">
                  <c:v>1.316284607140801E-2</c:v>
                </c:pt>
                <c:pt idx="290">
                  <c:v>1.3189317619288777E-2</c:v>
                </c:pt>
                <c:pt idx="291">
                  <c:v>1.3212185686687776E-2</c:v>
                </c:pt>
                <c:pt idx="292">
                  <c:v>1.3231431359983517E-2</c:v>
                </c:pt>
                <c:pt idx="293">
                  <c:v>1.324703870457465E-2</c:v>
                </c:pt>
                <c:pt idx="294">
                  <c:v>1.3258994786866506E-2</c:v>
                </c:pt>
                <c:pt idx="295">
                  <c:v>1.3267289692132582E-2</c:v>
                </c:pt>
                <c:pt idx="296">
                  <c:v>1.3271916538216461E-2</c:v>
                </c:pt>
                <c:pt idx="297">
                  <c:v>1.3272871485047626E-2</c:v>
                </c:pt>
                <c:pt idx="298">
                  <c:v>1.3270153739952785E-2</c:v>
                </c:pt>
                <c:pt idx="299">
                  <c:v>1.3263765558752385E-2</c:v>
                </c:pt>
                <c:pt idx="300">
                  <c:v>1.3253712242640221E-2</c:v>
                </c:pt>
                <c:pt idx="301">
                  <c:v>1.3240002130852184E-2</c:v>
                </c:pt>
                <c:pt idx="302">
                  <c:v>1.3222646589138303E-2</c:v>
                </c:pt>
                <c:pt idx="303">
                  <c:v>1.3201659994060444E-2</c:v>
                </c:pt>
                <c:pt idx="304">
                  <c:v>1.3177059713145981E-2</c:v>
                </c:pt>
                <c:pt idx="305">
                  <c:v>1.314886608093584E-2</c:v>
                </c:pt>
                <c:pt idx="306">
                  <c:v>1.3117102370973114E-2</c:v>
                </c:pt>
                <c:pt idx="307">
                  <c:v>1.3081794763786288E-2</c:v>
                </c:pt>
                <c:pt idx="308">
                  <c:v>1.3042972310928743E-2</c:v>
                </c:pt>
                <c:pt idx="309">
                  <c:v>1.3000666895143644E-2</c:v>
                </c:pt>
                <c:pt idx="310">
                  <c:v>1.2954913186730704E-2</c:v>
                </c:pt>
                <c:pt idx="311">
                  <c:v>1.2905748596198408E-2</c:v>
                </c:pt>
                <c:pt idx="312">
                  <c:v>1.2853213223292191E-2</c:v>
                </c:pt>
                <c:pt idx="313">
                  <c:v>1.2797349802495805E-2</c:v>
                </c:pt>
                <c:pt idx="314">
                  <c:v>1.2738203645109535E-2</c:v>
                </c:pt>
                <c:pt idx="315">
                  <c:v>1.267582257801512E-2</c:v>
                </c:pt>
                <c:pt idx="316">
                  <c:v>1.2610256879243265E-2</c:v>
                </c:pt>
                <c:pt idx="317">
                  <c:v>1.254155921046515E-2</c:v>
                </c:pt>
                <c:pt idx="318">
                  <c:v>1.2469784546534815E-2</c:v>
                </c:pt>
                <c:pt idx="319">
                  <c:v>1.2394990102214339E-2</c:v>
                </c:pt>
                <c:pt idx="320">
                  <c:v>1.2317235256218405E-2</c:v>
                </c:pt>
                <c:pt idx="321">
                  <c:v>1.2236581472719355E-2</c:v>
                </c:pt>
                <c:pt idx="322">
                  <c:v>1.2153092220457828E-2</c:v>
                </c:pt>
                <c:pt idx="323">
                  <c:v>1.2066832889607892E-2</c:v>
                </c:pt>
                <c:pt idx="324">
                  <c:v>1.1977870706548845E-2</c:v>
                </c:pt>
                <c:pt idx="325">
                  <c:v>1.1886274646699023E-2</c:v>
                </c:pt>
                <c:pt idx="326">
                  <c:v>1.1792115345569489E-2</c:v>
                </c:pt>
                <c:pt idx="327">
                  <c:v>1.1695465008197856E-2</c:v>
                </c:pt>
                <c:pt idx="328">
                  <c:v>1.1596397317124342E-2</c:v>
                </c:pt>
                <c:pt idx="329">
                  <c:v>1.1494987339073804E-2</c:v>
                </c:pt>
                <c:pt idx="330">
                  <c:v>1.1391311430508547E-2</c:v>
                </c:pt>
                <c:pt idx="331">
                  <c:v>1.128544714221766E-2</c:v>
                </c:pt>
                <c:pt idx="332">
                  <c:v>1.1177473123108897E-2</c:v>
                </c:pt>
                <c:pt idx="333">
                  <c:v>1.1067469023369322E-2</c:v>
                </c:pt>
                <c:pt idx="334">
                  <c:v>1.0955515397160578E-2</c:v>
                </c:pt>
                <c:pt idx="335">
                  <c:v>1.0841693605013929E-2</c:v>
                </c:pt>
                <c:pt idx="336">
                  <c:v>1.0726085716089302E-2</c:v>
                </c:pt>
                <c:pt idx="337">
                  <c:v>1.0608774410461059E-2</c:v>
                </c:pt>
                <c:pt idx="338">
                  <c:v>1.0489842881591634E-2</c:v>
                </c:pt>
                <c:pt idx="339">
                  <c:v>1.0369374739152006E-2</c:v>
                </c:pt>
                <c:pt idx="340">
                  <c:v>1.0247453912345651E-2</c:v>
                </c:pt>
                <c:pt idx="341">
                  <c:v>1.0124164553889901E-2</c:v>
                </c:pt>
                <c:pt idx="342">
                  <c:v>9.9995909448056409E-3</c:v>
                </c:pt>
                <c:pt idx="343">
                  <c:v>9.8738174001628959E-3</c:v>
                </c:pt>
                <c:pt idx="344">
                  <c:v>9.7469281759263917E-3</c:v>
                </c:pt>
                <c:pt idx="345">
                  <c:v>9.6190073770411628E-3</c:v>
                </c:pt>
                <c:pt idx="346">
                  <c:v>9.4901388668942512E-3</c:v>
                </c:pt>
                <c:pt idx="347">
                  <c:v>9.3604061782841391E-3</c:v>
                </c:pt>
                <c:pt idx="348">
                  <c:v>9.2298924260249028E-3</c:v>
                </c:pt>
                <c:pt idx="349">
                  <c:v>9.0986802213073072E-3</c:v>
                </c:pt>
                <c:pt idx="350">
                  <c:v>8.9668515879340188E-3</c:v>
                </c:pt>
                <c:pt idx="351">
                  <c:v>8.8344878805408401E-3</c:v>
                </c:pt>
                <c:pt idx="352">
                  <c:v>8.7016697049105383E-3</c:v>
                </c:pt>
                <c:pt idx="353">
                  <c:v>8.5684768404802499E-3</c:v>
                </c:pt>
                <c:pt idx="354">
                  <c:v>8.434988165137788E-3</c:v>
                </c:pt>
                <c:pt idx="355">
                  <c:v>8.3012815823962846E-3</c:v>
                </c:pt>
                <c:pt idx="356">
                  <c:v>8.1674339510307749E-3</c:v>
                </c:pt>
                <c:pt idx="357">
                  <c:v>8.0335210172542328E-3</c:v>
                </c:pt>
                <c:pt idx="358">
                  <c:v>7.8996173495044907E-3</c:v>
                </c:pt>
                <c:pt idx="359">
                  <c:v>7.7657962759073284E-3</c:v>
                </c:pt>
                <c:pt idx="360">
                  <c:v>7.6321298244748197E-3</c:v>
                </c:pt>
                <c:pt idx="361">
                  <c:v>7.4986886660917762E-3</c:v>
                </c:pt>
                <c:pt idx="362">
                  <c:v>7.3655420603368806E-3</c:v>
                </c:pt>
                <c:pt idx="363">
                  <c:v>7.2327578041789199E-3</c:v>
                </c:pt>
                <c:pt idx="364">
                  <c:v>7.1004021835822202E-3</c:v>
                </c:pt>
                <c:pt idx="365">
                  <c:v>6.9685399280492982E-3</c:v>
                </c:pt>
                <c:pt idx="366">
                  <c:v>6.837234168122504E-3</c:v>
                </c:pt>
                <c:pt idx="367">
                  <c:v>6.706546395860458E-3</c:v>
                </c:pt>
                <c:pt idx="368">
                  <c:v>6.5765364282990074E-3</c:v>
                </c:pt>
                <c:pt idx="369">
                  <c:v>6.447262373900562E-3</c:v>
                </c:pt>
                <c:pt idx="370">
                  <c:v>6.318780601989849E-3</c:v>
                </c:pt>
                <c:pt idx="371">
                  <c:v>6.1911457151684552E-3</c:v>
                </c:pt>
                <c:pt idx="372">
                  <c:v>6.0644105246949178E-3</c:v>
                </c:pt>
                <c:pt idx="373">
                  <c:v>5.9386260288117731E-3</c:v>
                </c:pt>
                <c:pt idx="374">
                  <c:v>5.8138413939956115E-3</c:v>
                </c:pt>
                <c:pt idx="375">
                  <c:v>5.6901039391011564E-3</c:v>
                </c:pt>
                <c:pt idx="376">
                  <c:v>5.5674591223653534E-3</c:v>
                </c:pt>
                <c:pt idx="377">
                  <c:v>5.4459505312327685E-3</c:v>
                </c:pt>
                <c:pt idx="378">
                  <c:v>5.3256198749589206E-3</c:v>
                </c:pt>
                <c:pt idx="379">
                  <c:v>5.2065069799438809E-3</c:v>
                </c:pt>
                <c:pt idx="380">
                  <c:v>5.0886497877441457E-3</c:v>
                </c:pt>
                <c:pt idx="381">
                  <c:v>4.9720843557069664E-3</c:v>
                </c:pt>
                <c:pt idx="382">
                  <c:v>4.8568448601673678E-3</c:v>
                </c:pt>
                <c:pt idx="383">
                  <c:v>4.7429636021446529E-3</c:v>
                </c:pt>
                <c:pt idx="384">
                  <c:v>4.6304710154717963E-3</c:v>
                </c:pt>
                <c:pt idx="385">
                  <c:v>4.5193956772879842E-3</c:v>
                </c:pt>
                <c:pt idx="386">
                  <c:v>4.4097643208217243E-3</c:v>
                </c:pt>
                <c:pt idx="387">
                  <c:v>4.3016018503891909E-3</c:v>
                </c:pt>
                <c:pt idx="388">
                  <c:v>4.1949313585301403E-3</c:v>
                </c:pt>
                <c:pt idx="389">
                  <c:v>4.089774145201383E-3</c:v>
                </c:pt>
                <c:pt idx="390">
                  <c:v>3.9861497389459587E-3</c:v>
                </c:pt>
                <c:pt idx="391">
                  <c:v>3.8840759199542528E-3</c:v>
                </c:pt>
                <c:pt idx="392">
                  <c:v>3.7835687449319063E-3</c:v>
                </c:pt>
                <c:pt idx="393">
                  <c:v>3.6846425736879319E-3</c:v>
                </c:pt>
                <c:pt idx="394">
                  <c:v>3.5873100973554811E-3</c:v>
                </c:pt>
                <c:pt idx="395">
                  <c:v>3.4915823681567412E-3</c:v>
                </c:pt>
                <c:pt idx="396">
                  <c:v>3.3974688306228676E-3</c:v>
                </c:pt>
                <c:pt idx="397">
                  <c:v>3.3049773541793696E-3</c:v>
                </c:pt>
                <c:pt idx="398">
                  <c:v>3.2141142670071626E-3</c:v>
                </c:pt>
                <c:pt idx="399">
                  <c:v>3.1248843910894604E-3</c:v>
                </c:pt>
                <c:pt idx="400">
                  <c:v>3.0372910783548457E-3</c:v>
                </c:pt>
                <c:pt idx="401">
                  <c:v>2.9513362478272276E-3</c:v>
                </c:pt>
                <c:pt idx="402">
                  <c:v>2.867020423693935E-3</c:v>
                </c:pt>
                <c:pt idx="403">
                  <c:v>2.784342774203895E-3</c:v>
                </c:pt>
                <c:pt idx="404">
                  <c:v>2.7033011513087901E-3</c:v>
                </c:pt>
                <c:pt idx="405">
                  <c:v>2.6238921309610845E-3</c:v>
                </c:pt>
                <c:pt idx="406">
                  <c:v>2.5461110539840878E-3</c:v>
                </c:pt>
                <c:pt idx="407">
                  <c:v>2.4699520674305291E-3</c:v>
                </c:pt>
                <c:pt idx="408">
                  <c:v>2.3954081663476955E-3</c:v>
                </c:pt>
                <c:pt idx="409">
                  <c:v>2.3224712358687442E-3</c:v>
                </c:pt>
                <c:pt idx="410">
                  <c:v>2.2511320935516719E-3</c:v>
                </c:pt>
                <c:pt idx="411">
                  <c:v>2.1813805318891969E-3</c:v>
                </c:pt>
                <c:pt idx="412">
                  <c:v>2.1132053609149229E-3</c:v>
                </c:pt>
                <c:pt idx="413">
                  <c:v>2.0465944508331604E-3</c:v>
                </c:pt>
                <c:pt idx="414">
                  <c:v>1.9815347746020271E-3</c:v>
                </c:pt>
                <c:pt idx="415">
                  <c:v>1.9180124504017239E-3</c:v>
                </c:pt>
                <c:pt idx="416">
                  <c:v>1.8560127839222075E-3</c:v>
                </c:pt>
                <c:pt idx="417">
                  <c:v>1.7955203104069554E-3</c:v>
                </c:pt>
                <c:pt idx="418">
                  <c:v>1.7365188363919514E-3</c:v>
                </c:pt>
                <c:pt idx="419">
                  <c:v>1.6789914810816102E-3</c:v>
                </c:pt>
                <c:pt idx="420">
                  <c:v>1.6229207173059025E-3</c:v>
                </c:pt>
                <c:pt idx="421">
                  <c:v>1.5682884120055843E-3</c:v>
                </c:pt>
                <c:pt idx="422">
                  <c:v>1.5150758661950806E-3</c:v>
                </c:pt>
                <c:pt idx="423">
                  <c:v>1.4632638543552463E-3</c:v>
                </c:pt>
                <c:pt idx="424">
                  <c:v>1.4128326632109167E-3</c:v>
                </c:pt>
                <c:pt idx="425">
                  <c:v>1.3637621298508281E-3</c:v>
                </c:pt>
                <c:pt idx="426">
                  <c:v>1.3160316791502467E-3</c:v>
                </c:pt>
                <c:pt idx="427">
                  <c:v>1.2696203604592583E-3</c:v>
                </c:pt>
                <c:pt idx="428">
                  <c:v>1.2245068835224121E-3</c:v>
                </c:pt>
                <c:pt idx="429">
                  <c:v>1.1806696535980197E-3</c:v>
                </c:pt>
                <c:pt idx="430">
                  <c:v>1.1380868057480926E-3</c:v>
                </c:pt>
                <c:pt idx="431">
                  <c:v>1.09673623827247E-3</c:v>
                </c:pt>
                <c:pt idx="432">
                  <c:v>1.0565956452632831E-3</c:v>
                </c:pt>
                <c:pt idx="433">
                  <c:v>1.0176425482584046E-3</c:v>
                </c:pt>
                <c:pt idx="434">
                  <c:v>9.7985432697505733E-4</c:v>
                </c:pt>
                <c:pt idx="435">
                  <c:v>9.4320824910715544E-4</c:v>
                </c:pt>
                <c:pt idx="436">
                  <c:v>9.0768149917234758E-4</c:v>
                </c:pt>
                <c:pt idx="437">
                  <c:v>8.7325120639706124E-4</c:v>
                </c:pt>
                <c:pt idx="438">
                  <c:v>8.3989447163010248E-4</c:v>
                </c:pt>
                <c:pt idx="439">
                  <c:v>8.0758839327757406E-4</c:v>
                </c:pt>
                <c:pt idx="440">
                  <c:v>7.763100922540037E-4</c:v>
                </c:pt>
                <c:pt idx="441">
                  <c:v>7.4603673594662238E-4</c:v>
                </c:pt>
                <c:pt idx="442">
                  <c:v>7.1674556119176143E-4</c:v>
                </c:pt>
                <c:pt idx="443">
                  <c:v>6.8841389626421044E-4</c:v>
                </c:pt>
                <c:pt idx="444">
                  <c:v>6.6101918188224992E-4</c:v>
                </c:pt>
                <c:pt idx="445">
                  <c:v>6.3453899123281255E-4</c:v>
                </c:pt>
                <c:pt idx="446">
                  <c:v>6.0895104902293409E-4</c:v>
                </c:pt>
                <c:pt idx="447">
                  <c:v>5.8423324956524063E-4</c:v>
                </c:pt>
                <c:pt idx="448">
                  <c:v>5.6036367390674402E-4</c:v>
                </c:pt>
                <c:pt idx="449">
                  <c:v>5.3732060601167442E-4</c:v>
                </c:pt>
                <c:pt idx="450">
                  <c:v>5.1508254801042289E-4</c:v>
                </c:pt>
                <c:pt idx="451">
                  <c:v>4.9362823452795475E-4</c:v>
                </c:pt>
                <c:pt idx="452">
                  <c:v>4.729366461062491E-4</c:v>
                </c:pt>
                <c:pt idx="453">
                  <c:v>4.5298702173644377E-4</c:v>
                </c:pt>
                <c:pt idx="454">
                  <c:v>4.3375887051739332E-4</c:v>
                </c:pt>
                <c:pt idx="455">
                  <c:v>4.1523198245831615E-4</c:v>
                </c:pt>
                <c:pt idx="456">
                  <c:v>3.9738643844406887E-4</c:v>
                </c:pt>
                <c:pt idx="457">
                  <c:v>3.8020261938241363E-4</c:v>
                </c:pt>
                <c:pt idx="458">
                  <c:v>3.6366121455334529E-4</c:v>
                </c:pt>
                <c:pt idx="459">
                  <c:v>3.4774322918121488E-4</c:v>
                </c:pt>
                <c:pt idx="460">
                  <c:v>3.3242999125095103E-4</c:v>
                </c:pt>
                <c:pt idx="461">
                  <c:v>3.1770315759020268E-4</c:v>
                </c:pt>
                <c:pt idx="462">
                  <c:v>3.0354471923965172E-4</c:v>
                </c:pt>
                <c:pt idx="463">
                  <c:v>2.8993700613412645E-4</c:v>
                </c:pt>
                <c:pt idx="464">
                  <c:v>2.7686269111743824E-4</c:v>
                </c:pt>
                <c:pt idx="465">
                  <c:v>2.6430479331412732E-4</c:v>
                </c:pt>
                <c:pt idx="466">
                  <c:v>2.522466808814617E-4</c:v>
                </c:pt>
                <c:pt idx="467">
                  <c:v>2.4067207316517673E-4</c:v>
                </c:pt>
                <c:pt idx="468">
                  <c:v>2.2956504228249189E-4</c:v>
                </c:pt>
                <c:pt idx="469">
                  <c:v>2.1891001415597024E-4</c:v>
                </c:pt>
                <c:pt idx="470">
                  <c:v>2.0869176902173545E-4</c:v>
                </c:pt>
                <c:pt idx="471">
                  <c:v>1.9889544143547773E-4</c:v>
                </c:pt>
                <c:pt idx="472">
                  <c:v>1.895065197995466E-4</c:v>
                </c:pt>
                <c:pt idx="473">
                  <c:v>1.8051084543424691E-4</c:v>
                </c:pt>
                <c:pt idx="474">
                  <c:v>1.7189461121623969E-4</c:v>
                </c:pt>
                <c:pt idx="475">
                  <c:v>1.6364435980668164E-4</c:v>
                </c:pt>
                <c:pt idx="476">
                  <c:v>1.5574698149144848E-4</c:v>
                </c:pt>
                <c:pt idx="477">
                  <c:v>1.4818971165545574E-4</c:v>
                </c:pt>
                <c:pt idx="478">
                  <c:v>1.4096012791272561E-4</c:v>
                </c:pt>
                <c:pt idx="479">
                  <c:v>1.3404614691345807E-4</c:v>
                </c:pt>
                <c:pt idx="480">
                  <c:v>1.2743602084895026E-4</c:v>
                </c:pt>
                <c:pt idx="481">
                  <c:v>1.2111833367475847E-4</c:v>
                </c:pt>
                <c:pt idx="482">
                  <c:v>1.1508199707203812E-4</c:v>
                </c:pt>
                <c:pt idx="483">
                  <c:v>1.0931624616650364E-4</c:v>
                </c:pt>
                <c:pt idx="484">
                  <c:v>1.0381063502395571E-4</c:v>
                </c:pt>
                <c:pt idx="485">
                  <c:v>9.8555031940796166E-5</c:v>
                </c:pt>
                <c:pt idx="486">
                  <c:v>9.3539614547422066E-5</c:v>
                </c:pt>
                <c:pt idx="487">
                  <c:v>8.8754864741840049E-5</c:v>
                </c:pt>
                <c:pt idx="488">
                  <c:v>8.419156347029452E-5</c:v>
                </c:pt>
                <c:pt idx="489">
                  <c:v>7.9840785371131581E-5</c:v>
                </c:pt>
                <c:pt idx="490">
                  <c:v>7.5693893297557434E-5</c:v>
                </c:pt>
                <c:pt idx="491">
                  <c:v>7.1742532734369685E-5</c:v>
                </c:pt>
                <c:pt idx="492">
                  <c:v>6.7978626123169999E-5</c:v>
                </c:pt>
                <c:pt idx="493">
                  <c:v>6.4394367109980118E-5</c:v>
                </c:pt>
                <c:pt idx="494">
                  <c:v>6.0982214728610618E-5</c:v>
                </c:pt>
                <c:pt idx="495">
                  <c:v>5.7734887532550464E-5</c:v>
                </c:pt>
                <c:pt idx="496">
                  <c:v>5.4645357687573465E-5</c:v>
                </c:pt>
                <c:pt idx="497">
                  <c:v>5.1706845036686428E-5</c:v>
                </c:pt>
                <c:pt idx="498">
                  <c:v>4.8912811148478215E-5</c:v>
                </c:pt>
                <c:pt idx="499">
                  <c:v>4.6256953359369617E-5</c:v>
                </c:pt>
                <c:pt idx="500">
                  <c:v>4.3733198819714167E-5</c:v>
                </c:pt>
                <c:pt idx="501">
                  <c:v>4.1335698553153842E-5</c:v>
                </c:pt>
                <c:pt idx="502">
                  <c:v>3.9058821538101766E-5</c:v>
                </c:pt>
                <c:pt idx="503">
                  <c:v>3.689714881969723E-5</c:v>
                </c:pt>
                <c:pt idx="504">
                  <c:v>3.4845467660066904E-5</c:v>
                </c:pt>
                <c:pt idx="505">
                  <c:v>3.2898765734222282E-5</c:v>
                </c:pt>
                <c:pt idx="506">
                  <c:v>3.1052225378432056E-5</c:v>
                </c:pt>
                <c:pt idx="507">
                  <c:v>2.9301217897432593E-5</c:v>
                </c:pt>
                <c:pt idx="508">
                  <c:v>2.7641297936371546E-5</c:v>
                </c:pt>
                <c:pt idx="509">
                  <c:v>2.606819792292976E-5</c:v>
                </c:pt>
                <c:pt idx="510">
                  <c:v>2.4577822584626877E-5</c:v>
                </c:pt>
                <c:pt idx="511">
                  <c:v>2.3166243545893212E-5</c:v>
                </c:pt>
                <c:pt idx="512">
                  <c:v>2.1829694009078793E-5</c:v>
                </c:pt>
                <c:pt idx="513">
                  <c:v>2.056456352317599E-5</c:v>
                </c:pt>
                <c:pt idx="514">
                  <c:v>1.9367392843649669E-5</c:v>
                </c:pt>
                <c:pt idx="515">
                  <c:v>1.8234868886403496E-5</c:v>
                </c:pt>
                <c:pt idx="516">
                  <c:v>1.7163819778557583E-5</c:v>
                </c:pt>
                <c:pt idx="517">
                  <c:v>1.6151210008376562E-5</c:v>
                </c:pt>
                <c:pt idx="518">
                  <c:v>1.5194135676363257E-5</c:v>
                </c:pt>
                <c:pt idx="519">
                  <c:v>1.428981984922594E-5</c:v>
                </c:pt>
                <c:pt idx="520">
                  <c:v>1.3435608018132691E-5</c:v>
                </c:pt>
                <c:pt idx="521">
                  <c:v>1.2628963662387138E-5</c:v>
                </c:pt>
                <c:pt idx="522">
                  <c:v>1.1867463919394243E-5</c:v>
                </c:pt>
                <c:pt idx="523">
                  <c:v>1.1148795361534066E-5</c:v>
                </c:pt>
                <c:pt idx="524">
                  <c:v>1.0470749880322545E-5</c:v>
                </c:pt>
                <c:pt idx="525">
                  <c:v>9.8312206780153371E-6</c:v>
                </c:pt>
                <c:pt idx="526">
                  <c:v>9.2281983665984231E-6</c:v>
                </c:pt>
                <c:pt idx="527">
                  <c:v>8.6597671739120824E-6</c:v>
                </c:pt>
                <c:pt idx="528">
                  <c:v>8.1241012564684492E-6</c:v>
                </c:pt>
                <c:pt idx="529">
                  <c:v>7.6194611183500663E-6</c:v>
                </c:pt>
                <c:pt idx="530">
                  <c:v>7.1441901354149551E-6</c:v>
                </c:pt>
                <c:pt idx="531">
                  <c:v>6.6967111838845203E-6</c:v>
                </c:pt>
                <c:pt idx="532">
                  <c:v>6.2755233722517051E-6</c:v>
                </c:pt>
                <c:pt idx="533">
                  <c:v>5.8791988753191711E-6</c:v>
                </c:pt>
                <c:pt idx="534">
                  <c:v>5.5063798690601834E-6</c:v>
                </c:pt>
                <c:pt idx="535">
                  <c:v>5.1557755648880833E-6</c:v>
                </c:pt>
                <c:pt idx="536">
                  <c:v>4.8261593418226217E-6</c:v>
                </c:pt>
                <c:pt idx="537">
                  <c:v>4.5163659749537245E-6</c:v>
                </c:pt>
                <c:pt idx="538">
                  <c:v>4.2252889585245861E-6</c:v>
                </c:pt>
                <c:pt idx="539">
                  <c:v>3.9518779218853536E-6</c:v>
                </c:pt>
                <c:pt idx="540">
                  <c:v>3.695136136506902E-6</c:v>
                </c:pt>
                <c:pt idx="541">
                  <c:v>3.4541181121900129E-6</c:v>
                </c:pt>
                <c:pt idx="542">
                  <c:v>3.2279272805585614E-6</c:v>
                </c:pt>
                <c:pt idx="543">
                  <c:v>3.01571376388561E-6</c:v>
                </c:pt>
                <c:pt idx="544">
                  <c:v>2.8166722272687727E-6</c:v>
                </c:pt>
                <c:pt idx="545">
                  <c:v>2.6300398121445083E-6</c:v>
                </c:pt>
                <c:pt idx="546">
                  <c:v>2.4550941491107672E-6</c:v>
                </c:pt>
                <c:pt idx="547">
                  <c:v>2.2911514480125376E-6</c:v>
                </c:pt>
                <c:pt idx="548">
                  <c:v>2.1375646632357021E-6</c:v>
                </c:pt>
                <c:pt idx="549">
                  <c:v>1.9937217321499982E-6</c:v>
                </c:pt>
                <c:pt idx="550">
                  <c:v>1.8590438846423625E-6</c:v>
                </c:pt>
                <c:pt idx="551">
                  <c:v>1.7329840216866582E-6</c:v>
                </c:pt>
                <c:pt idx="552">
                  <c:v>1.615025160904494E-6</c:v>
                </c:pt>
                <c:pt idx="553">
                  <c:v>1.5046789470844819E-6</c:v>
                </c:pt>
                <c:pt idx="554">
                  <c:v>1.4014842256433447E-6</c:v>
                </c:pt>
                <c:pt idx="555">
                  <c:v>1.3050056770314958E-6</c:v>
                </c:pt>
                <c:pt idx="556">
                  <c:v>1.2148325101081057E-6</c:v>
                </c:pt>
                <c:pt idx="557">
                  <c:v>1.1305772125354368E-6</c:v>
                </c:pt>
                <c:pt idx="558">
                  <c:v>1.0518743562697804E-6</c:v>
                </c:pt>
                <c:pt idx="559">
                  <c:v>9.783794562558239E-7</c:v>
                </c:pt>
                <c:pt idx="560">
                  <c:v>9.0976788046299468E-7</c:v>
                </c:pt>
                <c:pt idx="561">
                  <c:v>8.4573380943567165E-7</c:v>
                </c:pt>
                <c:pt idx="562">
                  <c:v>7.8598924356413116E-7</c:v>
                </c:pt>
                <c:pt idx="563">
                  <c:v>7.3026305631946435E-7</c:v>
                </c:pt>
                <c:pt idx="564">
                  <c:v>6.7830009173329669E-7</c:v>
                </c:pt>
                <c:pt idx="565">
                  <c:v>6.298603044416812E-7</c:v>
                </c:pt>
                <c:pt idx="566">
                  <c:v>5.8471794065199117E-7</c:v>
                </c:pt>
                <c:pt idx="567">
                  <c:v>5.4266075843183356E-7</c:v>
                </c:pt>
                <c:pt idx="568">
                  <c:v>5.0348928575966099E-7</c:v>
                </c:pt>
                <c:pt idx="569">
                  <c:v>4.6701611481795239E-7</c:v>
                </c:pt>
                <c:pt idx="570">
                  <c:v>4.3306523105117599E-7</c:v>
                </c:pt>
                <c:pt idx="571">
                  <c:v>4.0147137555245328E-7</c:v>
                </c:pt>
                <c:pt idx="572">
                  <c:v>3.7207943938441141E-7</c:v>
                </c:pt>
                <c:pt idx="573">
                  <c:v>3.4474388848135667E-7</c:v>
                </c:pt>
                <c:pt idx="574">
                  <c:v>3.1932821782138964E-7</c:v>
                </c:pt>
                <c:pt idx="575">
                  <c:v>2.9570443359829984E-7</c:v>
                </c:pt>
                <c:pt idx="576">
                  <c:v>2.7375256216401687E-7</c:v>
                </c:pt>
                <c:pt idx="577">
                  <c:v>2.5336018455295419E-7</c:v>
                </c:pt>
                <c:pt idx="578">
                  <c:v>2.3442199543962144E-7</c:v>
                </c:pt>
                <c:pt idx="579">
                  <c:v>2.1683938542052112E-7</c:v>
                </c:pt>
                <c:pt idx="580">
                  <c:v>2.0052004555026437E-7</c:v>
                </c:pt>
                <c:pt idx="581">
                  <c:v>1.8537759310026193E-7</c:v>
                </c:pt>
                <c:pt idx="582">
                  <c:v>1.7133121754601568E-7</c:v>
                </c:pt>
                <c:pt idx="583">
                  <c:v>1.5830534582603293E-7</c:v>
                </c:pt>
                <c:pt idx="584">
                  <c:v>1.4622932595162147E-7</c:v>
                </c:pt>
                <c:pt idx="585">
                  <c:v>1.3503712808229326E-7</c:v>
                </c:pt>
                <c:pt idx="586">
                  <c:v>1.2466706221615143E-7</c:v>
                </c:pt>
                <c:pt idx="587">
                  <c:v>1.1506151167849164E-7</c:v>
                </c:pt>
                <c:pt idx="588">
                  <c:v>1.0616668162482189E-7</c:v>
                </c:pt>
                <c:pt idx="589">
                  <c:v>9.7932361806654575E-8</c:v>
                </c:pt>
                <c:pt idx="590">
                  <c:v>9.0311702879682136E-8</c:v>
                </c:pt>
                <c:pt idx="591">
                  <c:v>8.3261005564345374E-8</c:v>
                </c:pt>
                <c:pt idx="592">
                  <c:v>7.6739521998303007E-8</c:v>
                </c:pt>
                <c:pt idx="593">
                  <c:v>7.0709268648946306E-8</c:v>
                </c:pt>
                <c:pt idx="594">
                  <c:v>6.5134850181829776E-8</c:v>
                </c:pt>
                <c:pt idx="595">
                  <c:v>5.9983293707761758E-8</c:v>
                </c:pt>
                <c:pt idx="596">
                  <c:v>5.5223892857270536E-8</c:v>
                </c:pt>
                <c:pt idx="597">
                  <c:v>5.0828061156279617E-8</c:v>
                </c:pt>
                <c:pt idx="598">
                  <c:v>4.6769194201074229E-8</c:v>
                </c:pt>
                <c:pt idx="599">
                  <c:v>4.3022540154043556E-8</c:v>
                </c:pt>
              </c:numCache>
            </c:numRef>
          </c:val>
          <c:smooth val="1"/>
        </c:ser>
        <c:marker val="1"/>
        <c:axId val="124827520"/>
        <c:axId val="124829056"/>
      </c:lineChart>
      <c:catAx>
        <c:axId val="124827520"/>
        <c:scaling>
          <c:orientation val="minMax"/>
        </c:scaling>
        <c:axPos val="b"/>
        <c:numFmt formatCode="0.0##" sourceLinked="1"/>
        <c:majorTickMark val="none"/>
        <c:tickLblPos val="nextTo"/>
        <c:txPr>
          <a:bodyPr rot="-5400000" vert="horz"/>
          <a:lstStyle/>
          <a:p>
            <a:pPr>
              <a:defRPr sz="900"/>
            </a:pPr>
            <a:endParaRPr lang="en-US"/>
          </a:p>
        </c:txPr>
        <c:crossAx val="124829056"/>
        <c:crosses val="autoZero"/>
        <c:auto val="1"/>
        <c:lblAlgn val="ctr"/>
        <c:lblOffset val="100"/>
        <c:tickLblSkip val="40"/>
      </c:catAx>
      <c:valAx>
        <c:axId val="124829056"/>
        <c:scaling>
          <c:orientation val="minMax"/>
          <c:min val="0"/>
        </c:scaling>
        <c:axPos val="l"/>
        <c:majorGridlines>
          <c:spPr>
            <a:ln w="3175">
              <a:solidFill>
                <a:srgbClr val="E4DFEC"/>
              </a:solidFill>
              <a:prstDash val="solid"/>
            </a:ln>
          </c:spPr>
        </c:majorGridlines>
        <c:title>
          <c:tx>
            <c:rich>
              <a:bodyPr/>
              <a:lstStyle/>
              <a:p>
                <a:pPr>
                  <a:defRPr sz="900" b="1"/>
                </a:pPr>
                <a:r>
                  <a:rPr lang="en-US"/>
                  <a:t>Probability</a:t>
                </a:r>
                <a:endParaRPr/>
              </a:p>
            </c:rich>
          </c:tx>
          <c:layout/>
        </c:title>
        <c:numFmt formatCode="General" sourceLinked="1"/>
        <c:tickLblPos val="nextTo"/>
        <c:txPr>
          <a:bodyPr/>
          <a:lstStyle/>
          <a:p>
            <a:pPr>
              <a:defRPr sz="900"/>
            </a:pPr>
            <a:endParaRPr lang="en-US"/>
          </a:p>
        </c:txPr>
        <c:crossAx val="124827520"/>
        <c:crosses val="autoZero"/>
        <c:crossBetween val="between"/>
      </c:valAx>
      <c:spPr>
        <a:noFill/>
        <a:ln w="25400">
          <a:noFill/>
        </a:ln>
      </c:spPr>
    </c:plotArea>
    <c:legend>
      <c:legendPos val="b"/>
      <c:legendEntry>
        <c:idx val="1"/>
        <c:delete val="1"/>
      </c:legendEntry>
      <c:legendEntry>
        <c:idx val="2"/>
        <c:delete val="1"/>
      </c:legendEntry>
      <c:legendEntry>
        <c:idx val="3"/>
        <c:delete val="1"/>
      </c:legendEntry>
      <c:legendEntry>
        <c:idx val="4"/>
        <c:delete val="1"/>
      </c:legendEntry>
      <c:layout/>
    </c:legend>
    <c:plotVisOnly val="1"/>
    <c:dispBlanksAs val="gap"/>
  </c:chart>
  <c:spPr>
    <a:noFill/>
    <a:ln w="9525">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manualLayout>
          <c:xMode val="edge"/>
          <c:yMode val="edge"/>
          <c:x val="0.17912005965697245"/>
          <c:y val="8.1481481481481488E-2"/>
          <c:w val="0.78806860551826996"/>
          <c:h val="0.83703703703703702"/>
        </c:manualLayout>
      </c:layout>
      <c:scatterChart>
        <c:scatterStyle val="lineMarker"/>
        <c:ser>
          <c:idx val="0"/>
          <c:order val="0"/>
          <c:spPr>
            <a:ln w="25400">
              <a:solidFill>
                <a:srgbClr val="4F81BD"/>
              </a:solidFill>
              <a:prstDash val="solid"/>
            </a:ln>
          </c:spPr>
          <c:marker>
            <c:symbol val="none"/>
          </c:marker>
          <c:xVal>
            <c:numRef>
              <c:f>Sheet10!$D$3:$D$11</c:f>
              <c:numCache>
                <c:formatCode>General</c:formatCode>
                <c:ptCount val="9"/>
                <c:pt idx="0">
                  <c:v>39.526401232680179</c:v>
                </c:pt>
                <c:pt idx="1">
                  <c:v>61.236799383659907</c:v>
                </c:pt>
                <c:pt idx="3">
                  <c:v>32.526401232680179</c:v>
                </c:pt>
                <c:pt idx="4">
                  <c:v>56.236799383659907</c:v>
                </c:pt>
                <c:pt idx="6">
                  <c:v>40</c:v>
                </c:pt>
                <c:pt idx="7">
                  <c:v>60</c:v>
                </c:pt>
              </c:numCache>
            </c:numRef>
          </c:xVal>
          <c:yVal>
            <c:numRef>
              <c:f>Sheet10!$E$3:$E$11</c:f>
              <c:numCache>
                <c:formatCode>General</c:formatCode>
                <c:ptCount val="9"/>
                <c:pt idx="0">
                  <c:v>1</c:v>
                </c:pt>
                <c:pt idx="1">
                  <c:v>1</c:v>
                </c:pt>
                <c:pt idx="3">
                  <c:v>2</c:v>
                </c:pt>
                <c:pt idx="4">
                  <c:v>2</c:v>
                </c:pt>
                <c:pt idx="6">
                  <c:v>3</c:v>
                </c:pt>
                <c:pt idx="7">
                  <c:v>3</c:v>
                </c:pt>
              </c:numCache>
            </c:numRef>
          </c:yVal>
        </c:ser>
        <c:ser>
          <c:idx val="1"/>
          <c:order val="1"/>
          <c:spPr>
            <a:ln w="28575">
              <a:noFill/>
            </a:ln>
          </c:spPr>
          <c:marker>
            <c:symbol val="circle"/>
            <c:size val="7"/>
            <c:spPr>
              <a:solidFill>
                <a:srgbClr val="4F81BD"/>
              </a:solidFill>
              <a:ln>
                <a:solidFill>
                  <a:srgbClr val="1F497D"/>
                </a:solidFill>
                <a:prstDash val="solid"/>
              </a:ln>
            </c:spPr>
          </c:marker>
          <c:xVal>
            <c:numRef>
              <c:f>Sheet10!$F$3:$F$11</c:f>
              <c:numCache>
                <c:formatCode>General</c:formatCode>
                <c:ptCount val="9"/>
                <c:pt idx="0">
                  <c:v>48</c:v>
                </c:pt>
                <c:pt idx="3">
                  <c:v>43</c:v>
                </c:pt>
                <c:pt idx="6">
                  <c:v>50</c:v>
                </c:pt>
              </c:numCache>
            </c:numRef>
          </c:xVal>
          <c:yVal>
            <c:numRef>
              <c:f>Sheet10!$G$3:$G$11</c:f>
              <c:numCache>
                <c:formatCode>General</c:formatCode>
                <c:ptCount val="9"/>
                <c:pt idx="0">
                  <c:v>1</c:v>
                </c:pt>
                <c:pt idx="3">
                  <c:v>2</c:v>
                </c:pt>
                <c:pt idx="6">
                  <c:v>3</c:v>
                </c:pt>
              </c:numCache>
            </c:numRef>
          </c:yVal>
        </c:ser>
        <c:ser>
          <c:idx val="2"/>
          <c:order val="2"/>
          <c:spPr>
            <a:ln w="12700">
              <a:solidFill>
                <a:srgbClr val="808080"/>
              </a:solidFill>
              <a:prstDash val="solid"/>
            </a:ln>
          </c:spPr>
          <c:marker>
            <c:symbol val="none"/>
          </c:marker>
          <c:dLbls>
            <c:dLbl>
              <c:idx val="1"/>
              <c:layout/>
              <c:tx>
                <c:rich>
                  <a:bodyPr/>
                  <a:lstStyle/>
                  <a:p>
                    <a:pPr>
                      <a:defRPr sz="900"/>
                    </a:pPr>
                    <a:r>
                      <a:rPr lang="en-US" sz="900"/>
                      <a:t>Vendor 1</a:t>
                    </a:r>
                  </a:p>
                </c:rich>
              </c:tx>
              <c:spPr/>
              <c:dLblPos val="l"/>
              <c:showVal val="1"/>
            </c:dLbl>
            <c:dLbl>
              <c:idx val="2"/>
              <c:layout/>
              <c:tx>
                <c:rich>
                  <a:bodyPr/>
                  <a:lstStyle/>
                  <a:p>
                    <a:pPr>
                      <a:defRPr sz="900"/>
                    </a:pPr>
                    <a:r>
                      <a:rPr lang="en-US" sz="900"/>
                      <a:t>Vendor 2</a:t>
                    </a:r>
                  </a:p>
                </c:rich>
              </c:tx>
              <c:spPr/>
              <c:dLblPos val="l"/>
              <c:showVal val="1"/>
            </c:dLbl>
            <c:dLbl>
              <c:idx val="3"/>
              <c:layout/>
              <c:tx>
                <c:rich>
                  <a:bodyPr/>
                  <a:lstStyle/>
                  <a:p>
                    <a:pPr>
                      <a:defRPr sz="900"/>
                    </a:pPr>
                    <a:r>
                      <a:rPr lang="en-US" sz="900"/>
                      <a:t>Vendor 3</a:t>
                    </a:r>
                  </a:p>
                </c:rich>
              </c:tx>
              <c:spPr/>
              <c:dLblPos val="l"/>
              <c:showVal val="1"/>
            </c:dLbl>
            <c:delete val="1"/>
          </c:dLbls>
          <c:xVal>
            <c:numRef>
              <c:f>Sheet10!$H$3:$H$7</c:f>
              <c:numCache>
                <c:formatCode>General</c:formatCode>
                <c:ptCount val="5"/>
                <c:pt idx="0">
                  <c:v>32</c:v>
                </c:pt>
                <c:pt idx="1">
                  <c:v>32</c:v>
                </c:pt>
                <c:pt idx="2">
                  <c:v>32</c:v>
                </c:pt>
                <c:pt idx="3">
                  <c:v>32</c:v>
                </c:pt>
                <c:pt idx="4">
                  <c:v>32</c:v>
                </c:pt>
              </c:numCache>
            </c:numRef>
          </c:xVal>
          <c:yVal>
            <c:numRef>
              <c:f>Sheet10!$I$3:$I$7</c:f>
              <c:numCache>
                <c:formatCode>General</c:formatCode>
                <c:ptCount val="5"/>
                <c:pt idx="0">
                  <c:v>0.5</c:v>
                </c:pt>
                <c:pt idx="1">
                  <c:v>1</c:v>
                </c:pt>
                <c:pt idx="2">
                  <c:v>2</c:v>
                </c:pt>
                <c:pt idx="3">
                  <c:v>3</c:v>
                </c:pt>
                <c:pt idx="4">
                  <c:v>3.5</c:v>
                </c:pt>
              </c:numCache>
            </c:numRef>
          </c:yVal>
        </c:ser>
        <c:axId val="124818560"/>
        <c:axId val="125097088"/>
      </c:scatterChart>
      <c:valAx>
        <c:axId val="124818560"/>
        <c:scaling>
          <c:orientation val="minMax"/>
          <c:max val="62"/>
          <c:min val="32"/>
        </c:scaling>
        <c:axPos val="b"/>
        <c:majorGridlines>
          <c:spPr>
            <a:ln>
              <a:solidFill>
                <a:srgbClr val="E4DFEC"/>
              </a:solidFill>
              <a:prstDash val="solid"/>
            </a:ln>
          </c:spPr>
        </c:majorGridlines>
        <c:numFmt formatCode="General" sourceLinked="1"/>
        <c:tickLblPos val="nextTo"/>
        <c:txPr>
          <a:bodyPr/>
          <a:lstStyle/>
          <a:p>
            <a:pPr>
              <a:defRPr sz="900"/>
            </a:pPr>
            <a:endParaRPr lang="en-US"/>
          </a:p>
        </c:txPr>
        <c:crossAx val="125097088"/>
        <c:crossesAt val="0.5"/>
        <c:crossBetween val="midCat"/>
      </c:valAx>
      <c:valAx>
        <c:axId val="125097088"/>
        <c:scaling>
          <c:orientation val="minMax"/>
          <c:max val="3.5"/>
          <c:min val="0.5"/>
        </c:scaling>
        <c:delete val="1"/>
        <c:axPos val="l"/>
        <c:numFmt formatCode="General" sourceLinked="1"/>
        <c:tickLblPos val="none"/>
        <c:crossAx val="124818560"/>
        <c:crossesAt val="32"/>
        <c:crossBetween val="midCat"/>
      </c:valAx>
      <c:spPr>
        <a:noFill/>
        <a:ln w="25400">
          <a:noFill/>
        </a:ln>
      </c:spPr>
    </c:plotArea>
    <c:plotVisOnly val="1"/>
  </c:chart>
  <c:spPr>
    <a:noFill/>
    <a:ln w="9525">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chart>
    <c:autoTitleDeleted val="1"/>
    <c:plotArea>
      <c:layout/>
      <c:lineChart>
        <c:grouping val="standard"/>
        <c:ser>
          <c:idx val="0"/>
          <c:order val="0"/>
          <c:tx>
            <c:v> </c:v>
          </c:tx>
          <c:spPr>
            <a:ln w="25400">
              <a:noFill/>
            </a:ln>
          </c:spPr>
          <c:marker>
            <c:symbol val="none"/>
          </c:marker>
          <c:cat>
            <c:strRef>
              <c:f>Sheet10!$L$2:$L$4</c:f>
              <c:strCache>
                <c:ptCount val="3"/>
                <c:pt idx="0">
                  <c:v>Vendor 1_x000d_
N=100</c:v>
                </c:pt>
                <c:pt idx="1">
                  <c:v>Vendor 2_x000d_
N=100</c:v>
                </c:pt>
                <c:pt idx="2">
                  <c:v>Vendor 3_x000d_
N=100</c:v>
                </c:pt>
              </c:strCache>
            </c:strRef>
          </c:cat>
          <c:val>
            <c:numRef>
              <c:f>Sheet10!$M$2:$M$4</c:f>
              <c:numCache>
                <c:formatCode>General</c:formatCode>
                <c:ptCount val="3"/>
                <c:pt idx="0">
                  <c:v>21.25</c:v>
                </c:pt>
                <c:pt idx="1">
                  <c:v>16.25</c:v>
                </c:pt>
                <c:pt idx="2">
                  <c:v>24</c:v>
                </c:pt>
              </c:numCache>
            </c:numRef>
          </c:val>
        </c:ser>
        <c:ser>
          <c:idx val="1"/>
          <c:order val="1"/>
          <c:tx>
            <c:v>Lower whisker</c:v>
          </c:tx>
          <c:spPr>
            <a:ln w="25400">
              <a:noFill/>
            </a:ln>
          </c:spPr>
          <c:marker>
            <c:symbol val="dash"/>
            <c:size val="6"/>
            <c:spPr>
              <a:solidFill>
                <a:srgbClr val="000000"/>
              </a:solidFill>
              <a:ln>
                <a:solidFill>
                  <a:srgbClr val="000000"/>
                </a:solidFill>
                <a:prstDash val="solid"/>
              </a:ln>
            </c:spPr>
          </c:marker>
          <c:cat>
            <c:strRef>
              <c:f>Sheet10!$L$2:$L$4</c:f>
              <c:strCache>
                <c:ptCount val="3"/>
                <c:pt idx="0">
                  <c:v>Vendor 1_x000d_
N=100</c:v>
                </c:pt>
                <c:pt idx="1">
                  <c:v>Vendor 2_x000d_
N=100</c:v>
                </c:pt>
                <c:pt idx="2">
                  <c:v>Vendor 3_x000d_
N=100</c:v>
                </c:pt>
              </c:strCache>
            </c:strRef>
          </c:cat>
          <c:val>
            <c:numRef>
              <c:f>Sheet10!$N$2:$N$4</c:f>
              <c:numCache>
                <c:formatCode>General</c:formatCode>
                <c:ptCount val="3"/>
                <c:pt idx="0">
                  <c:v>1</c:v>
                </c:pt>
                <c:pt idx="1">
                  <c:v>2</c:v>
                </c:pt>
                <c:pt idx="2">
                  <c:v>1</c:v>
                </c:pt>
              </c:numCache>
            </c:numRef>
          </c:val>
        </c:ser>
        <c:ser>
          <c:idx val="2"/>
          <c:order val="2"/>
          <c:tx>
            <c:v>Upper whisker</c:v>
          </c:tx>
          <c:spPr>
            <a:ln w="25400">
              <a:noFill/>
            </a:ln>
          </c:spPr>
          <c:marker>
            <c:symbol val="dash"/>
            <c:size val="6"/>
            <c:spPr>
              <a:solidFill>
                <a:srgbClr val="000000"/>
              </a:solidFill>
              <a:ln>
                <a:solidFill>
                  <a:srgbClr val="000000"/>
                </a:solidFill>
                <a:prstDash val="solid"/>
              </a:ln>
            </c:spPr>
          </c:marker>
          <c:cat>
            <c:strRef>
              <c:f>Sheet10!$L$2:$L$4</c:f>
              <c:strCache>
                <c:ptCount val="3"/>
                <c:pt idx="0">
                  <c:v>Vendor 1_x000d_
N=100</c:v>
                </c:pt>
                <c:pt idx="1">
                  <c:v>Vendor 2_x000d_
N=100</c:v>
                </c:pt>
                <c:pt idx="2">
                  <c:v>Vendor 3_x000d_
N=100</c:v>
                </c:pt>
              </c:strCache>
            </c:strRef>
          </c:cat>
          <c:val>
            <c:numRef>
              <c:f>Sheet10!$O$2:$O$4</c:f>
              <c:numCache>
                <c:formatCode>General</c:formatCode>
                <c:ptCount val="3"/>
                <c:pt idx="0">
                  <c:v>100</c:v>
                </c:pt>
                <c:pt idx="1">
                  <c:v>100</c:v>
                </c:pt>
                <c:pt idx="2">
                  <c:v>100</c:v>
                </c:pt>
              </c:numCache>
            </c:numRef>
          </c:val>
        </c:ser>
        <c:ser>
          <c:idx val="3"/>
          <c:order val="3"/>
          <c:tx>
            <c:v> </c:v>
          </c:tx>
          <c:spPr>
            <a:ln w="25400">
              <a:noFill/>
            </a:ln>
          </c:spPr>
          <c:marker>
            <c:symbol val="none"/>
          </c:marker>
          <c:val>
            <c:numRef>
              <c:f>Sheet10!$P$2:$P$4</c:f>
              <c:numCache>
                <c:formatCode>General</c:formatCode>
                <c:ptCount val="3"/>
                <c:pt idx="0">
                  <c:v>77</c:v>
                </c:pt>
                <c:pt idx="1">
                  <c:v>75.75</c:v>
                </c:pt>
                <c:pt idx="2">
                  <c:v>73</c:v>
                </c:pt>
              </c:numCache>
            </c:numRef>
          </c:val>
        </c:ser>
        <c:hiLowLines/>
        <c:upDownBars>
          <c:gapWidth val="150"/>
          <c:upBars>
            <c:spPr>
              <a:solidFill>
                <a:srgbClr val="4F81BD"/>
              </a:solidFill>
            </c:spPr>
          </c:upBars>
          <c:downBars/>
        </c:upDownBars>
        <c:marker val="1"/>
        <c:axId val="130946176"/>
        <c:axId val="130947712"/>
      </c:lineChart>
      <c:scatterChart>
        <c:scatterStyle val="lineMarker"/>
        <c:ser>
          <c:idx val="4"/>
          <c:order val="4"/>
          <c:tx>
            <c:v>Median</c:v>
          </c:tx>
          <c:spPr>
            <a:ln w="3175">
              <a:solidFill>
                <a:srgbClr val="000000"/>
              </a:solidFill>
              <a:prstDash val="solid"/>
            </a:ln>
          </c:spPr>
          <c:marker>
            <c:symbol val="none"/>
          </c:marker>
          <c:xVal>
            <c:numRef>
              <c:f>Sheet10!$S$2:$S$10</c:f>
              <c:numCache>
                <c:formatCode>General</c:formatCode>
                <c:ptCount val="9"/>
                <c:pt idx="0">
                  <c:v>0</c:v>
                </c:pt>
                <c:pt idx="1">
                  <c:v>0.3</c:v>
                </c:pt>
                <c:pt idx="2">
                  <c:v>0.7</c:v>
                </c:pt>
                <c:pt idx="3">
                  <c:v>1</c:v>
                </c:pt>
                <c:pt idx="4">
                  <c:v>1.3</c:v>
                </c:pt>
                <c:pt idx="5">
                  <c:v>1.7</c:v>
                </c:pt>
                <c:pt idx="6">
                  <c:v>2</c:v>
                </c:pt>
                <c:pt idx="7">
                  <c:v>2.2999999999999998</c:v>
                </c:pt>
                <c:pt idx="8">
                  <c:v>2.7</c:v>
                </c:pt>
              </c:numCache>
            </c:numRef>
          </c:xVal>
          <c:yVal>
            <c:numRef>
              <c:f>Sheet10!$T$2:$T$10</c:f>
              <c:numCache>
                <c:formatCode>General</c:formatCode>
                <c:ptCount val="9"/>
                <c:pt idx="1">
                  <c:v>48</c:v>
                </c:pt>
                <c:pt idx="2">
                  <c:v>48</c:v>
                </c:pt>
                <c:pt idx="4">
                  <c:v>43</c:v>
                </c:pt>
                <c:pt idx="5">
                  <c:v>43</c:v>
                </c:pt>
                <c:pt idx="7">
                  <c:v>50</c:v>
                </c:pt>
                <c:pt idx="8">
                  <c:v>50</c:v>
                </c:pt>
              </c:numCache>
            </c:numRef>
          </c:yVal>
        </c:ser>
        <c:axId val="125022208"/>
        <c:axId val="235513728"/>
      </c:scatterChart>
      <c:catAx>
        <c:axId val="130946176"/>
        <c:scaling>
          <c:orientation val="minMax"/>
        </c:scaling>
        <c:axPos val="b"/>
        <c:title>
          <c:tx>
            <c:rich>
              <a:bodyPr/>
              <a:lstStyle/>
              <a:p>
                <a:pPr>
                  <a:defRPr/>
                </a:pPr>
                <a:r>
                  <a:rPr lang="en-US"/>
                  <a:t>Groups</a:t>
                </a:r>
                <a:endParaRPr/>
              </a:p>
            </c:rich>
          </c:tx>
          <c:layout/>
        </c:title>
        <c:tickLblPos val="nextTo"/>
        <c:crossAx val="130947712"/>
        <c:crossesAt val="1"/>
        <c:auto val="1"/>
        <c:lblAlgn val="ctr"/>
        <c:lblOffset val="100"/>
        <c:tickLblSkip val="1"/>
        <c:tickMarkSkip val="1"/>
      </c:catAx>
      <c:valAx>
        <c:axId val="130947712"/>
        <c:scaling>
          <c:orientation val="minMax"/>
          <c:max val="100"/>
          <c:min val="1"/>
        </c:scaling>
        <c:axPos val="l"/>
        <c:title>
          <c:tx>
            <c:rich>
              <a:bodyPr/>
              <a:lstStyle/>
              <a:p>
                <a:pPr>
                  <a:defRPr/>
                </a:pPr>
                <a:r>
                  <a:rPr lang="en-US"/>
                  <a:t>Data</a:t>
                </a:r>
                <a:endParaRPr/>
              </a:p>
            </c:rich>
          </c:tx>
          <c:layout/>
        </c:title>
        <c:numFmt formatCode="General" sourceLinked="1"/>
        <c:tickLblPos val="nextTo"/>
        <c:crossAx val="130946176"/>
        <c:crosses val="autoZero"/>
        <c:crossBetween val="between"/>
      </c:valAx>
      <c:valAx>
        <c:axId val="235513728"/>
        <c:scaling>
          <c:orientation val="minMax"/>
          <c:max val="100"/>
          <c:min val="1"/>
        </c:scaling>
        <c:axPos val="r"/>
        <c:numFmt formatCode="General" sourceLinked="1"/>
        <c:majorTickMark val="none"/>
        <c:tickLblPos val="none"/>
        <c:spPr>
          <a:ln w="25400">
            <a:noFill/>
          </a:ln>
        </c:spPr>
        <c:crossAx val="125022208"/>
        <c:crosses val="max"/>
        <c:crossBetween val="midCat"/>
      </c:valAx>
      <c:valAx>
        <c:axId val="125022208"/>
        <c:scaling>
          <c:orientation val="minMax"/>
          <c:max val="3"/>
          <c:min val="0"/>
        </c:scaling>
        <c:axPos val="t"/>
        <c:numFmt formatCode="General" sourceLinked="1"/>
        <c:majorTickMark val="none"/>
        <c:tickLblPos val="none"/>
        <c:spPr>
          <a:ln w="25400">
            <a:noFill/>
          </a:ln>
        </c:spPr>
        <c:crossAx val="235513728"/>
        <c:crosses val="max"/>
        <c:crossBetween val="midCat"/>
      </c:valAx>
      <c:spPr>
        <a:noFill/>
        <a:ln w="25400">
          <a:noFill/>
        </a:ln>
      </c:spPr>
    </c:plotArea>
    <c:legend>
      <c:legendPos val="r"/>
      <c:layout/>
      <c:spPr>
        <a:ln w="25400">
          <a:noFill/>
        </a:ln>
      </c:spPr>
    </c:legend>
    <c:plotVisOnly val="1"/>
    <c:dispBlanksAs val="gap"/>
  </c:chart>
  <c:spPr>
    <a:ln>
      <a:solidFill>
        <a:srgbClr val="1F497D"/>
      </a:solidFill>
      <a:prstDash val="solid"/>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http://www.sigmazone.com/QuantumXL.htm" TargetMode="Externa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2</xdr:col>
      <xdr:colOff>85725</xdr:colOff>
      <xdr:row>2</xdr:row>
      <xdr:rowOff>0</xdr:rowOff>
    </xdr:to>
    <xdr:pic>
      <xdr:nvPicPr>
        <xdr:cNvPr id="2" name="Picture 1" descr="QuantumXLOnBlue48.jpg"/>
        <xdr:cNvPicPr>
          <a:picLocks noChangeAspect="1"/>
        </xdr:cNvPicPr>
      </xdr:nvPicPr>
      <xdr:blipFill>
        <a:blip xmlns:r="http://schemas.openxmlformats.org/officeDocument/2006/relationships" r:embed="rId1" cstate="print"/>
        <a:stretch>
          <a:fillRect/>
        </a:stretch>
      </xdr:blipFill>
      <xdr:spPr>
        <a:xfrm>
          <a:off x="0" y="114300"/>
          <a:ext cx="457200" cy="457200"/>
        </a:xfrm>
        <a:prstGeom prst="rect">
          <a:avLst/>
        </a:prstGeom>
      </xdr:spPr>
    </xdr:pic>
    <xdr:clientData/>
  </xdr:twoCellAnchor>
  <xdr:oneCellAnchor>
    <xdr:from>
      <xdr:col>0</xdr:col>
      <xdr:colOff>219075</xdr:colOff>
      <xdr:row>9</xdr:row>
      <xdr:rowOff>66675</xdr:rowOff>
    </xdr:from>
    <xdr:ext cx="3029291" cy="436786"/>
    <xdr:sp macro="" textlink="">
      <xdr:nvSpPr>
        <xdr:cNvPr id="4" name="TextBox 3"/>
        <xdr:cNvSpPr txBox="1"/>
      </xdr:nvSpPr>
      <xdr:spPr>
        <a:xfrm>
          <a:off x="219075" y="1990725"/>
          <a:ext cx="3029291" cy="436786"/>
        </a:xfrm>
        <a:prstGeom prst="rect">
          <a:avLst/>
        </a:prstGeom>
        <a:solidFill>
          <a:schemeClr val="accent3">
            <a:lumMod val="60000"/>
            <a:lumOff val="4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b="1"/>
            <a:t>Step 2</a:t>
          </a:r>
          <a:r>
            <a:rPr lang="en-US" sz="1100"/>
            <a:t/>
          </a:r>
          <a:br>
            <a:rPr lang="en-US" sz="1100"/>
          </a:br>
          <a:r>
            <a:rPr lang="en-US" sz="1100"/>
            <a:t>Enter</a:t>
          </a:r>
          <a:r>
            <a:rPr lang="en-US" sz="1100" baseline="0"/>
            <a:t>  USL and LSL and modify metric description.</a:t>
          </a:r>
          <a:endParaRPr lang="en-US" sz="1100"/>
        </a:p>
      </xdr:txBody>
    </xdr:sp>
    <xdr:clientData/>
  </xdr:oneCellAnchor>
  <xdr:oneCellAnchor>
    <xdr:from>
      <xdr:col>5</xdr:col>
      <xdr:colOff>257175</xdr:colOff>
      <xdr:row>9</xdr:row>
      <xdr:rowOff>76199</xdr:rowOff>
    </xdr:from>
    <xdr:ext cx="2019300" cy="657225"/>
    <xdr:sp macro="" textlink="">
      <xdr:nvSpPr>
        <xdr:cNvPr id="5" name="TextBox 4"/>
        <xdr:cNvSpPr txBox="1"/>
      </xdr:nvSpPr>
      <xdr:spPr>
        <a:xfrm>
          <a:off x="3371850" y="2000249"/>
          <a:ext cx="2019300" cy="657225"/>
        </a:xfrm>
        <a:prstGeom prst="rect">
          <a:avLst/>
        </a:prstGeom>
        <a:solidFill>
          <a:schemeClr val="accent3">
            <a:lumMod val="60000"/>
            <a:lumOff val="4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Step 3</a:t>
          </a:r>
          <a:r>
            <a:rPr lang="en-US" sz="1100"/>
            <a:t/>
          </a:r>
          <a:br>
            <a:rPr lang="en-US" sz="1100"/>
          </a:br>
          <a:r>
            <a:rPr lang="en-US" sz="1100" b="0">
              <a:solidFill>
                <a:schemeClr val="tx1"/>
              </a:solidFill>
              <a:latin typeface="+mn-lt"/>
              <a:ea typeface="+mn-ea"/>
              <a:cs typeface="+mn-cs"/>
            </a:rPr>
            <a:t>Modify factor and column names (optional)</a:t>
          </a:r>
          <a:endParaRPr lang="en-US" sz="1100"/>
        </a:p>
      </xdr:txBody>
    </xdr:sp>
    <xdr:clientData/>
  </xdr:oneCellAnchor>
  <xdr:oneCellAnchor>
    <xdr:from>
      <xdr:col>9</xdr:col>
      <xdr:colOff>38100</xdr:colOff>
      <xdr:row>13</xdr:row>
      <xdr:rowOff>0</xdr:rowOff>
    </xdr:from>
    <xdr:ext cx="2114550" cy="581026"/>
    <xdr:sp macro="" textlink="">
      <xdr:nvSpPr>
        <xdr:cNvPr id="6" name="TextBox 5"/>
        <xdr:cNvSpPr txBox="1"/>
      </xdr:nvSpPr>
      <xdr:spPr>
        <a:xfrm>
          <a:off x="5695950" y="2686050"/>
          <a:ext cx="2114550" cy="581026"/>
        </a:xfrm>
        <a:prstGeom prst="rect">
          <a:avLst/>
        </a:prstGeom>
        <a:solidFill>
          <a:schemeClr val="accent3">
            <a:lumMod val="60000"/>
            <a:lumOff val="4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Step 4</a:t>
          </a:r>
          <a:r>
            <a:rPr lang="en-US" sz="1100"/>
            <a:t/>
          </a:r>
          <a:br>
            <a:rPr lang="en-US" sz="1100"/>
          </a:br>
          <a:r>
            <a:rPr lang="en-US" sz="1100" b="0">
              <a:solidFill>
                <a:schemeClr val="tx1"/>
              </a:solidFill>
              <a:latin typeface="+mn-lt"/>
              <a:ea typeface="+mn-ea"/>
              <a:cs typeface="+mn-cs"/>
            </a:rPr>
            <a:t>Enter data in the template</a:t>
          </a:r>
          <a:endParaRPr lang="en-US" sz="1100"/>
        </a:p>
      </xdr:txBody>
    </xdr:sp>
    <xdr:clientData/>
  </xdr:oneCellAnchor>
  <xdr:oneCellAnchor>
    <xdr:from>
      <xdr:col>0</xdr:col>
      <xdr:colOff>219075</xdr:colOff>
      <xdr:row>1</xdr:row>
      <xdr:rowOff>9526</xdr:rowOff>
    </xdr:from>
    <xdr:ext cx="2657475" cy="866774"/>
    <xdr:sp macro="" textlink="">
      <xdr:nvSpPr>
        <xdr:cNvPr id="7" name="TextBox 6"/>
        <xdr:cNvSpPr txBox="1"/>
      </xdr:nvSpPr>
      <xdr:spPr>
        <a:xfrm>
          <a:off x="219075" y="390526"/>
          <a:ext cx="2657475" cy="866774"/>
        </a:xfrm>
        <a:prstGeom prst="rect">
          <a:avLst/>
        </a:prstGeom>
        <a:solidFill>
          <a:schemeClr val="accent3">
            <a:lumMod val="60000"/>
            <a:lumOff val="4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Step 1</a:t>
          </a:r>
          <a:br>
            <a:rPr lang="en-US" sz="1100" b="1"/>
          </a:br>
          <a:r>
            <a:rPr lang="en-US" sz="1100" b="0"/>
            <a:t>Select</a:t>
          </a:r>
          <a:r>
            <a:rPr lang="en-US" sz="1100" b="0" baseline="0"/>
            <a:t> </a:t>
          </a:r>
          <a:r>
            <a:rPr lang="en-US" sz="1100" b="1" i="1" baseline="0"/>
            <a:t>Create data template</a:t>
          </a:r>
          <a:r>
            <a:rPr lang="en-US" sz="1100" b="0" i="1" baseline="0"/>
            <a:t> </a:t>
          </a:r>
          <a:r>
            <a:rPr lang="en-US" sz="1100" b="0" baseline="0"/>
            <a:t>from the menu, click</a:t>
          </a:r>
          <a:r>
            <a:rPr lang="en-US" sz="1100" b="1" baseline="0"/>
            <a:t> Next</a:t>
          </a:r>
          <a:r>
            <a:rPr lang="en-US" sz="1100" b="0" baseline="0"/>
            <a:t>, then </a:t>
          </a:r>
          <a:r>
            <a:rPr lang="en-US" sz="1100" b="1" baseline="0"/>
            <a:t>Finish.</a:t>
          </a:r>
          <a:r>
            <a:rPr lang="en-US" sz="1100"/>
            <a:t/>
          </a:r>
          <a:br>
            <a:rPr lang="en-US" sz="1100"/>
          </a:br>
          <a:endParaRPr lang="en-US" sz="1100"/>
        </a:p>
      </xdr:txBody>
    </xdr:sp>
    <xdr:clientData/>
  </xdr:oneCellAnchor>
  <xdr:twoCellAnchor editAs="oneCell">
    <xdr:from>
      <xdr:col>4</xdr:col>
      <xdr:colOff>590550</xdr:colOff>
      <xdr:row>1</xdr:row>
      <xdr:rowOff>0</xdr:rowOff>
    </xdr:from>
    <xdr:to>
      <xdr:col>7</xdr:col>
      <xdr:colOff>352205</xdr:colOff>
      <xdr:row>6</xdr:row>
      <xdr:rowOff>123691</xdr:rowOff>
    </xdr:to>
    <xdr:pic>
      <xdr:nvPicPr>
        <xdr:cNvPr id="1062" name="Picture 38"/>
        <xdr:cNvPicPr>
          <a:picLocks noChangeAspect="1" noChangeArrowheads="1"/>
        </xdr:cNvPicPr>
      </xdr:nvPicPr>
      <xdr:blipFill>
        <a:blip xmlns:r="http://schemas.openxmlformats.org/officeDocument/2006/relationships" r:embed="rId2" cstate="print"/>
        <a:stretch>
          <a:fillRect/>
        </a:stretch>
      </xdr:blipFill>
      <xdr:spPr bwMode="auto">
        <a:xfrm>
          <a:off x="2924175" y="381000"/>
          <a:ext cx="1761905" cy="1076191"/>
        </a:xfrm>
        <a:prstGeom prst="rect">
          <a:avLst/>
        </a:prstGeom>
        <a:noFill/>
        <a:ln>
          <a:noFill/>
        </a:ln>
        <a:effectLst>
          <a:outerShdw blurRad="50800" dist="38100" dir="2700000" algn="tl" rotWithShape="0">
            <a:prstClr val="black">
              <a:alpha val="40000"/>
            </a:prstClr>
          </a:outerShdw>
        </a:effectLst>
      </xdr:spPr>
    </xdr:pic>
    <xdr:clientData/>
  </xdr:twoCellAnchor>
  <xdr:oneCellAnchor>
    <xdr:from>
      <xdr:col>4</xdr:col>
      <xdr:colOff>190500</xdr:colOff>
      <xdr:row>19</xdr:row>
      <xdr:rowOff>104775</xdr:rowOff>
    </xdr:from>
    <xdr:ext cx="2215799" cy="436786"/>
    <xdr:sp macro="" textlink="">
      <xdr:nvSpPr>
        <xdr:cNvPr id="10" name="TextBox 9"/>
        <xdr:cNvSpPr txBox="1"/>
      </xdr:nvSpPr>
      <xdr:spPr>
        <a:xfrm>
          <a:off x="2524125" y="3933825"/>
          <a:ext cx="2215799" cy="436786"/>
        </a:xfrm>
        <a:prstGeom prst="rect">
          <a:avLst/>
        </a:prstGeom>
        <a:solidFill>
          <a:schemeClr val="accent3">
            <a:lumMod val="60000"/>
            <a:lumOff val="4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b="1"/>
            <a:t>Step 5</a:t>
          </a:r>
          <a:r>
            <a:rPr lang="en-US" sz="1100"/>
            <a:t/>
          </a:r>
          <a:br>
            <a:rPr lang="en-US" sz="1100"/>
          </a:br>
          <a:r>
            <a:rPr lang="en-US" sz="1100"/>
            <a:t>Check</a:t>
          </a:r>
          <a:r>
            <a:rPr lang="en-US" sz="1100" baseline="0"/>
            <a:t> the analysis you want to run.</a:t>
          </a:r>
          <a:endParaRPr lang="en-US" sz="1100"/>
        </a:p>
      </xdr:txBody>
    </xdr:sp>
    <xdr:clientData/>
  </xdr:oneCellAnchor>
  <xdr:oneCellAnchor>
    <xdr:from>
      <xdr:col>4</xdr:col>
      <xdr:colOff>161924</xdr:colOff>
      <xdr:row>23</xdr:row>
      <xdr:rowOff>66675</xdr:rowOff>
    </xdr:from>
    <xdr:ext cx="2733675" cy="436786"/>
    <xdr:sp macro="" textlink="">
      <xdr:nvSpPr>
        <xdr:cNvPr id="11" name="TextBox 10"/>
        <xdr:cNvSpPr txBox="1"/>
      </xdr:nvSpPr>
      <xdr:spPr>
        <a:xfrm>
          <a:off x="2495549" y="4657725"/>
          <a:ext cx="2733675" cy="436786"/>
        </a:xfrm>
        <a:prstGeom prst="rect">
          <a:avLst/>
        </a:prstGeom>
        <a:solidFill>
          <a:schemeClr val="accent3">
            <a:lumMod val="60000"/>
            <a:lumOff val="40000"/>
          </a:schemeClr>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Step 6</a:t>
          </a:r>
          <a:r>
            <a:rPr lang="en-US" sz="1100"/>
            <a:t/>
          </a:r>
          <a:br>
            <a:rPr lang="en-US" sz="1100"/>
          </a:br>
          <a:r>
            <a:rPr lang="en-US" sz="1100"/>
            <a:t>Select </a:t>
          </a:r>
          <a:r>
            <a:rPr lang="en-US" sz="1100" b="1" i="1" u="none"/>
            <a:t>Analyze Template </a:t>
          </a:r>
          <a:r>
            <a:rPr lang="en-US" sz="1100"/>
            <a:t>from the menu.</a:t>
          </a:r>
        </a:p>
      </xdr:txBody>
    </xdr:sp>
    <xdr:clientData/>
  </xdr:oneCellAnchor>
  <xdr:twoCellAnchor editAs="oneCell">
    <xdr:from>
      <xdr:col>8</xdr:col>
      <xdr:colOff>333375</xdr:colOff>
      <xdr:row>23</xdr:row>
      <xdr:rowOff>57150</xdr:rowOff>
    </xdr:from>
    <xdr:to>
      <xdr:col>11</xdr:col>
      <xdr:colOff>142875</xdr:colOff>
      <xdr:row>31</xdr:row>
      <xdr:rowOff>19050</xdr:rowOff>
    </xdr:to>
    <xdr:pic>
      <xdr:nvPicPr>
        <xdr:cNvPr id="1063" name="Picture 39"/>
        <xdr:cNvPicPr>
          <a:picLocks noChangeAspect="1" noChangeArrowheads="1"/>
        </xdr:cNvPicPr>
      </xdr:nvPicPr>
      <xdr:blipFill>
        <a:blip xmlns:r="http://schemas.openxmlformats.org/officeDocument/2006/relationships" r:embed="rId3" cstate="print"/>
        <a:srcRect/>
        <a:stretch>
          <a:fillRect/>
        </a:stretch>
      </xdr:blipFill>
      <xdr:spPr bwMode="auto">
        <a:xfrm>
          <a:off x="5276850" y="4648200"/>
          <a:ext cx="1743075" cy="1485900"/>
        </a:xfrm>
        <a:prstGeom prst="rect">
          <a:avLst/>
        </a:prstGeom>
        <a:noFill/>
        <a:ln w="1">
          <a:noFill/>
          <a:miter lim="800000"/>
          <a:headEnd/>
          <a:tailEnd type="none" w="med" len="med"/>
        </a:ln>
        <a:effectLst>
          <a:outerShdw blurRad="50800" dist="38100" dir="2700000" algn="tl" rotWithShape="0">
            <a:prstClr val="black">
              <a:alpha val="40000"/>
            </a:prstClr>
          </a:outerShdw>
        </a:effectLst>
      </xdr:spPr>
    </xdr:pic>
    <xdr:clientData/>
  </xdr:twoCellAnchor>
  <xdr:twoCellAnchor>
    <xdr:from>
      <xdr:col>3</xdr:col>
      <xdr:colOff>438150</xdr:colOff>
      <xdr:row>11</xdr:row>
      <xdr:rowOff>133349</xdr:rowOff>
    </xdr:from>
    <xdr:to>
      <xdr:col>3</xdr:col>
      <xdr:colOff>695325</xdr:colOff>
      <xdr:row>15</xdr:row>
      <xdr:rowOff>9525</xdr:rowOff>
    </xdr:to>
    <xdr:sp macro="" textlink="">
      <xdr:nvSpPr>
        <xdr:cNvPr id="13" name="Down Arrow 12"/>
        <xdr:cNvSpPr/>
      </xdr:nvSpPr>
      <xdr:spPr>
        <a:xfrm>
          <a:off x="1524000" y="2438399"/>
          <a:ext cx="257175" cy="638176"/>
        </a:xfrm>
        <a:prstGeom prst="downArrow">
          <a:avLst/>
        </a:prstGeom>
        <a:solidFill>
          <a:schemeClr val="accent3">
            <a:lumMod val="60000"/>
            <a:lumOff val="40000"/>
          </a:schemeClr>
        </a:solidFill>
        <a:ln w="3175"/>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100"/>
        </a:p>
      </xdr:txBody>
    </xdr:sp>
    <xdr:clientData/>
  </xdr:twoCellAnchor>
  <xdr:twoCellAnchor>
    <xdr:from>
      <xdr:col>7</xdr:col>
      <xdr:colOff>243037</xdr:colOff>
      <xdr:row>6</xdr:row>
      <xdr:rowOff>38411</xdr:rowOff>
    </xdr:from>
    <xdr:to>
      <xdr:col>7</xdr:col>
      <xdr:colOff>500212</xdr:colOff>
      <xdr:row>9</xdr:row>
      <xdr:rowOff>144297</xdr:rowOff>
    </xdr:to>
    <xdr:sp macro="" textlink="">
      <xdr:nvSpPr>
        <xdr:cNvPr id="14" name="Down Arrow 13"/>
        <xdr:cNvSpPr/>
      </xdr:nvSpPr>
      <xdr:spPr>
        <a:xfrm rot="13191615">
          <a:off x="4576912" y="1371911"/>
          <a:ext cx="257175" cy="696436"/>
        </a:xfrm>
        <a:prstGeom prst="downArrow">
          <a:avLst/>
        </a:prstGeom>
        <a:solidFill>
          <a:schemeClr val="accent3">
            <a:lumMod val="60000"/>
            <a:lumOff val="40000"/>
          </a:schemeClr>
        </a:solidFill>
        <a:ln w="3175"/>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100"/>
        </a:p>
      </xdr:txBody>
    </xdr:sp>
    <xdr:clientData/>
  </xdr:twoCellAnchor>
  <xdr:twoCellAnchor>
    <xdr:from>
      <xdr:col>3</xdr:col>
      <xdr:colOff>800100</xdr:colOff>
      <xdr:row>21</xdr:row>
      <xdr:rowOff>28575</xdr:rowOff>
    </xdr:from>
    <xdr:to>
      <xdr:col>4</xdr:col>
      <xdr:colOff>190501</xdr:colOff>
      <xdr:row>22</xdr:row>
      <xdr:rowOff>95250</xdr:rowOff>
    </xdr:to>
    <xdr:sp macro="" textlink="">
      <xdr:nvSpPr>
        <xdr:cNvPr id="15" name="Down Arrow 14"/>
        <xdr:cNvSpPr/>
      </xdr:nvSpPr>
      <xdr:spPr>
        <a:xfrm rot="4012027">
          <a:off x="2076450" y="4048125"/>
          <a:ext cx="257175" cy="638176"/>
        </a:xfrm>
        <a:prstGeom prst="downArrow">
          <a:avLst/>
        </a:prstGeom>
        <a:solidFill>
          <a:schemeClr val="accent3">
            <a:lumMod val="60000"/>
            <a:lumOff val="40000"/>
          </a:schemeClr>
        </a:solidFill>
        <a:ln w="3175"/>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25400</xdr:colOff>
      <xdr:row>10</xdr:row>
      <xdr:rowOff>25400</xdr:rowOff>
    </xdr:from>
    <xdr:to>
      <xdr:col>15</xdr:col>
      <xdr:colOff>4660900</xdr:colOff>
      <xdr:row>22</xdr:row>
      <xdr:rowOff>165100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25400</xdr:colOff>
      <xdr:row>23</xdr:row>
      <xdr:rowOff>25400</xdr:rowOff>
    </xdr:from>
    <xdr:to>
      <xdr:col>15</xdr:col>
      <xdr:colOff>4660900</xdr:colOff>
      <xdr:row>35</xdr:row>
      <xdr:rowOff>165100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0.01389</cdr:x>
      <cdr:y>0.02315</cdr:y>
    </cdr:from>
    <cdr:to>
      <cdr:x>0.43056</cdr:x>
      <cdr:y>0.11574</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4D4809AEE4BDE24F9CF529880F4048B0</a:t>
          </a:r>
        </a:p>
      </cdr:txBody>
    </cdr:sp>
  </cdr:relSizeAnchor>
  <cdr:relSizeAnchor xmlns:cdr="http://schemas.openxmlformats.org/drawingml/2006/chartDrawing">
    <cdr:from>
      <cdr:x>0.04722</cdr:x>
      <cdr:y>0.0787</cdr:y>
    </cdr:from>
    <cdr:to>
      <cdr:x>0.46389</cdr:x>
      <cdr:y>0.1713</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ControlChart</a:t>
          </a:r>
        </a:p>
      </cdr:txBody>
    </cdr:sp>
  </cdr:relSizeAnchor>
  <cdr:relSizeAnchor xmlns:cdr="http://schemas.openxmlformats.org/drawingml/2006/chartDrawing">
    <cdr:from>
      <cdr:x>0.04722</cdr:x>
      <cdr:y>0.0787</cdr:y>
    </cdr:from>
    <cdr:to>
      <cdr:x>0.46389</cdr:x>
      <cdr:y>0.1713</cdr:y>
    </cdr:to>
    <cdr:sp macro="" textlink="">
      <cdr:nvSpPr>
        <cdr:cNvPr id="4" name="CCTyp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XbarR</a:t>
          </a:r>
        </a:p>
      </cdr:txBody>
    </cdr:sp>
  </cdr:relSizeAnchor>
</c:userShapes>
</file>

<file path=xl/drawings/drawing4.xml><?xml version="1.0" encoding="utf-8"?>
<c:userShapes xmlns:c="http://schemas.openxmlformats.org/drawingml/2006/chart">
  <cdr:relSizeAnchor xmlns:cdr="http://schemas.openxmlformats.org/drawingml/2006/chartDrawing">
    <cdr:from>
      <cdr:x>0.01389</cdr:x>
      <cdr:y>0.02315</cdr:y>
    </cdr:from>
    <cdr:to>
      <cdr:x>0.43056</cdr:x>
      <cdr:y>0.11574</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4D4809AEE4BDE24F9CF529880F4048B0</a:t>
          </a:r>
        </a:p>
      </cdr:txBody>
    </cdr:sp>
  </cdr:relSizeAnchor>
  <cdr:relSizeAnchor xmlns:cdr="http://schemas.openxmlformats.org/drawingml/2006/chartDrawing">
    <cdr:from>
      <cdr:x>0.04722</cdr:x>
      <cdr:y>0.0787</cdr:y>
    </cdr:from>
    <cdr:to>
      <cdr:x>0.46389</cdr:x>
      <cdr:y>0.1713</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ControlChart</a:t>
          </a:r>
        </a:p>
      </cdr:txBody>
    </cdr:sp>
  </cdr:relSizeAnchor>
  <cdr:relSizeAnchor xmlns:cdr="http://schemas.openxmlformats.org/drawingml/2006/chartDrawing">
    <cdr:from>
      <cdr:x>0.04722</cdr:x>
      <cdr:y>0.0787</cdr:y>
    </cdr:from>
    <cdr:to>
      <cdr:x>0.46389</cdr:x>
      <cdr:y>0.1713</cdr:y>
    </cdr:to>
    <cdr:sp macro="" textlink="">
      <cdr:nvSpPr>
        <cdr:cNvPr id="4" name="CCTyp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Range</a:t>
          </a: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0</xdr:colOff>
      <xdr:row>6</xdr:row>
      <xdr:rowOff>0</xdr:rowOff>
    </xdr:from>
    <xdr:to>
      <xdr:col>20</xdr:col>
      <xdr:colOff>0</xdr:colOff>
      <xdr:row>32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2</xdr:row>
      <xdr:rowOff>38100</xdr:rowOff>
    </xdr:from>
    <xdr:to>
      <xdr:col>2</xdr:col>
      <xdr:colOff>152400</xdr:colOff>
      <xdr:row>3</xdr:row>
      <xdr:rowOff>152400</xdr:rowOff>
    </xdr:to>
    <xdr:pic>
      <xdr:nvPicPr>
        <xdr:cNvPr id="3" name="Picture 2" descr="qxl32LightBackground.jpg">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247650" y="609600"/>
          <a:ext cx="304800" cy="304800"/>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0.01389</cdr:x>
      <cdr:y>0.02315</cdr:y>
    </cdr:from>
    <cdr:to>
      <cdr:x>0.43056</cdr:x>
      <cdr:y>0.11574</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D15DC271A2240C4AADCB19F5792E1A4A</a:t>
          </a:r>
        </a:p>
      </cdr:txBody>
    </cdr:sp>
  </cdr:relSizeAnchor>
  <cdr:relSizeAnchor xmlns:cdr="http://schemas.openxmlformats.org/drawingml/2006/chartDrawing">
    <cdr:from>
      <cdr:x>0.04722</cdr:x>
      <cdr:y>0.0787</cdr:y>
    </cdr:from>
    <cdr:to>
      <cdr:x>0.46389</cdr:x>
      <cdr:y>0.1713</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OverlaidCPKChart</a:t>
          </a:r>
        </a:p>
      </cdr:txBody>
    </cdr:sp>
  </cdr:relSizeAnchor>
  <cdr:relSizeAnchor xmlns:cdr="http://schemas.openxmlformats.org/drawingml/2006/chartDrawing">
    <cdr:from>
      <cdr:x>0.04722</cdr:x>
      <cdr:y>0.0787</cdr:y>
    </cdr:from>
    <cdr:to>
      <cdr:x>0.46389</cdr:x>
      <cdr:y>0.1713</cdr:y>
    </cdr:to>
    <cdr:sp macro="" textlink="">
      <cdr:nvSpPr>
        <cdr:cNvPr id="4" name="GridID"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1</a:t>
          </a: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1</xdr:colOff>
      <xdr:row>27</xdr:row>
      <xdr:rowOff>0</xdr:rowOff>
    </xdr:from>
    <xdr:to>
      <xdr:col>6</xdr:col>
      <xdr:colOff>1</xdr:colOff>
      <xdr:row>36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8</xdr:col>
      <xdr:colOff>0</xdr:colOff>
      <xdr:row>3</xdr:row>
      <xdr:rowOff>0</xdr:rowOff>
    </xdr:from>
    <xdr:to>
      <xdr:col>18</xdr:col>
      <xdr:colOff>0</xdr:colOff>
      <xdr:row>21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21</xdr:row>
      <xdr:rowOff>31750</xdr:rowOff>
    </xdr:from>
    <xdr:to>
      <xdr:col>21</xdr:col>
      <xdr:colOff>330200</xdr:colOff>
      <xdr:row>22</xdr:row>
      <xdr:rowOff>57150</xdr:rowOff>
    </xdr:to>
    <xdr:sp macro="" textlink="">
      <xdr:nvSpPr>
        <xdr:cNvPr id="4" name="LockedChartBoxPlot"/>
        <xdr:cNvSpPr/>
      </xdr:nvSpPr>
      <xdr:spPr>
        <a:xfrm>
          <a:off x="6696075" y="4156075"/>
          <a:ext cx="8255000" cy="215900"/>
        </a:xfrm>
        <a:prstGeom prst="rect">
          <a:avLst/>
        </a:prstGeom>
        <a:solidFill>
          <a:srgbClr val="FDEADA"/>
        </a:solidFill>
        <a:ln w="0">
          <a:solidFill>
            <a:srgbClr val="FAC08F"/>
          </a:solidFill>
        </a:ln>
        <a:effectLst>
          <a:outerShdw blurRad="76200" sx="101000" sy="101000" algn="ctr">
            <a:prstClr val="black">
              <a:alpha val="25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900">
              <a:solidFill>
                <a:srgbClr val="000000"/>
              </a:solidFill>
            </a:rPr>
            <a:t>The current chart is locked to prevent modification of the X and Y Axis of the Box Plot. To edit this chart, unprotect it at the Excel ribbon &gt; Review &gt; Unprotect sheet.</a:t>
          </a:r>
        </a:p>
      </xdr:txBody>
    </xdr:sp>
    <xdr:clientData fLocksWithSheet="0"/>
  </xdr:twoCellAnchor>
</xdr:wsDr>
</file>

<file path=xl/drawings/drawing8.xml><?xml version="1.0" encoding="utf-8"?>
<c:userShapes xmlns:c="http://schemas.openxmlformats.org/drawingml/2006/chart">
  <cdr:relSizeAnchor xmlns:cdr="http://schemas.openxmlformats.org/drawingml/2006/chartDrawing">
    <cdr:from>
      <cdr:x>0.01389</cdr:x>
      <cdr:y>0.02315</cdr:y>
    </cdr:from>
    <cdr:to>
      <cdr:x>0.43056</cdr:x>
      <cdr:y>0.11574</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A12DEFC6416D9E41A13AA887C8692B34</a:t>
          </a:r>
        </a:p>
      </cdr:txBody>
    </cdr:sp>
  </cdr:relSizeAnchor>
  <cdr:relSizeAnchor xmlns:cdr="http://schemas.openxmlformats.org/drawingml/2006/chartDrawing">
    <cdr:from>
      <cdr:x>0.04722</cdr:x>
      <cdr:y>0.0787</cdr:y>
    </cdr:from>
    <cdr:to>
      <cdr:x>0.46389</cdr:x>
      <cdr:y>0.1713</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CIChart95Mean</a:t>
          </a:r>
        </a:p>
      </cdr:txBody>
    </cdr:sp>
  </cdr:relSizeAnchor>
  <cdr:relSizeAnchor xmlns:cdr="http://schemas.openxmlformats.org/drawingml/2006/chartDrawing">
    <cdr:from>
      <cdr:x>0.04722</cdr:x>
      <cdr:y>0.0787</cdr:y>
    </cdr:from>
    <cdr:to>
      <cdr:x>0.46389</cdr:x>
      <cdr:y>0.1713</cdr:y>
    </cdr:to>
    <cdr:sp macro="" textlink="">
      <cdr:nvSpPr>
        <cdr:cNvPr id="4" name="GridID"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1</a:t>
          </a:r>
        </a:p>
      </cdr:txBody>
    </cdr:sp>
  </cdr:relSizeAnchor>
</c:userShapes>
</file>

<file path=xl/drawings/drawing9.xml><?xml version="1.0" encoding="utf-8"?>
<c:userShapes xmlns:c="http://schemas.openxmlformats.org/drawingml/2006/chart">
  <cdr:relSizeAnchor xmlns:cdr="http://schemas.openxmlformats.org/drawingml/2006/chartDrawing">
    <cdr:from>
      <cdr:x>0.00732</cdr:x>
      <cdr:y>0.01008</cdr:y>
    </cdr:from>
    <cdr:to>
      <cdr:x>0.22694</cdr:x>
      <cdr:y>0.05042</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C630813101400E439C9AE5852A99E5B9</a:t>
          </a:r>
        </a:p>
      </cdr:txBody>
    </cdr:sp>
  </cdr:relSizeAnchor>
  <cdr:relSizeAnchor xmlns:cdr="http://schemas.openxmlformats.org/drawingml/2006/chartDrawing">
    <cdr:from>
      <cdr:x>0.02489</cdr:x>
      <cdr:y>0.03428</cdr:y>
    </cdr:from>
    <cdr:to>
      <cdr:x>0.24451</cdr:x>
      <cdr:y>0.07462</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BoxPlot</a:t>
          </a:r>
        </a:p>
      </cdr:txBody>
    </cdr:sp>
  </cdr:relSizeAnchor>
  <cdr:relSizeAnchor xmlns:cdr="http://schemas.openxmlformats.org/drawingml/2006/chartDrawing">
    <cdr:from>
      <cdr:x>0.03232</cdr:x>
      <cdr:y>0.05452</cdr:y>
    </cdr:from>
    <cdr:to>
      <cdr:x>0.25194</cdr:x>
      <cdr:y>0.09486</cdr:y>
    </cdr:to>
    <cdr:sp macro="" textlink="">
      <cdr:nvSpPr>
        <cdr:cNvPr id="4" name="ProtectedChart" hidden="1"/>
        <cdr:cNvSpPr txBox="1"/>
      </cdr:nvSpPr>
      <cdr:spPr>
        <a:xfrm xmlns:a="http://schemas.openxmlformats.org/drawingml/2006/main">
          <a:off x="197023" y="186964"/>
          <a:ext cx="1338803" cy="13832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11</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sigmazone.com/QuantumXL.ht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www.sigmazone.com/QuantumXL.htm"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hyperlink" Target="http://www.sigmazone.com/QuantumXL.htm"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www.sigmazone.com/QuantumXL.htm" TargetMode="External"/><Relationship Id="rId1" Type="http://schemas.openxmlformats.org/officeDocument/2006/relationships/hyperlink" Target="http://www.sigmazone.com/QuantumXL.htm"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dimension ref="B1:M108"/>
  <sheetViews>
    <sheetView showGridLines="0" tabSelected="1" workbookViewId="0">
      <selection activeCell="E29" sqref="E29"/>
    </sheetView>
  </sheetViews>
  <sheetFormatPr defaultRowHeight="15"/>
  <cols>
    <col min="1" max="1" width="3.7109375" customWidth="1"/>
    <col min="2" max="2" width="1.85546875" customWidth="1"/>
    <col min="3" max="3" width="10.7109375" customWidth="1"/>
    <col min="4" max="4" width="18.7109375" customWidth="1"/>
    <col min="5" max="5" width="11.7109375" customWidth="1"/>
    <col min="9" max="9" width="10.7109375" customWidth="1"/>
  </cols>
  <sheetData>
    <row r="1" spans="2:13" s="1" customFormat="1" ht="30" customHeight="1">
      <c r="C1" s="3" t="s">
        <v>0</v>
      </c>
      <c r="D1" s="4"/>
      <c r="E1" s="4"/>
      <c r="F1" s="4"/>
      <c r="G1" s="4"/>
      <c r="H1" s="4"/>
    </row>
    <row r="2" spans="2:13" s="1" customFormat="1">
      <c r="C2" s="5" t="s">
        <v>1</v>
      </c>
      <c r="D2" s="6"/>
      <c r="E2" s="6"/>
      <c r="F2" s="6"/>
      <c r="G2" s="6"/>
      <c r="H2" s="6"/>
    </row>
    <row r="3" spans="2:13" s="2" customFormat="1" ht="6" customHeight="1"/>
    <row r="6" spans="2:13" ht="24" customHeight="1">
      <c r="I6" s="32" t="s">
        <v>18</v>
      </c>
      <c r="J6" s="29" t="s">
        <v>13</v>
      </c>
      <c r="K6" s="30"/>
      <c r="L6" s="31"/>
    </row>
    <row r="7" spans="2:13" ht="15.75" thickBot="1">
      <c r="H7" s="32" t="s">
        <v>19</v>
      </c>
      <c r="I7" s="41" t="s">
        <v>17</v>
      </c>
      <c r="J7" s="34" t="s">
        <v>14</v>
      </c>
      <c r="K7" s="36" t="s">
        <v>15</v>
      </c>
      <c r="L7" s="37" t="s">
        <v>16</v>
      </c>
      <c r="M7" s="33" t="str">
        <f>" ← Edit " &amp; $J$6 &amp; " columns names"</f>
        <v xml:space="preserve"> ← Edit Vendor columns names</v>
      </c>
    </row>
    <row r="8" spans="2:13" ht="15.75" thickTop="1">
      <c r="I8" s="52" t="s">
        <v>21</v>
      </c>
      <c r="J8" s="53">
        <v>96</v>
      </c>
      <c r="K8" s="54">
        <v>46</v>
      </c>
      <c r="L8" s="55">
        <v>48</v>
      </c>
    </row>
    <row r="9" spans="2:13">
      <c r="I9" s="45" t="s">
        <v>22</v>
      </c>
      <c r="J9" s="42">
        <v>13</v>
      </c>
      <c r="K9" s="43">
        <v>91</v>
      </c>
      <c r="L9" s="46">
        <v>87</v>
      </c>
    </row>
    <row r="10" spans="2:13">
      <c r="I10" s="44" t="s">
        <v>23</v>
      </c>
      <c r="J10" s="39">
        <v>52</v>
      </c>
      <c r="K10" s="40">
        <v>2</v>
      </c>
      <c r="L10" s="47">
        <v>31</v>
      </c>
    </row>
    <row r="11" spans="2:13">
      <c r="I11" s="45" t="s">
        <v>24</v>
      </c>
      <c r="J11" s="42">
        <v>57</v>
      </c>
      <c r="K11" s="43">
        <v>21</v>
      </c>
      <c r="L11" s="46">
        <v>20</v>
      </c>
    </row>
    <row r="12" spans="2:13">
      <c r="I12" s="44" t="s">
        <v>25</v>
      </c>
      <c r="J12" s="39">
        <v>63</v>
      </c>
      <c r="K12" s="40">
        <v>61</v>
      </c>
      <c r="L12" s="47">
        <v>47</v>
      </c>
    </row>
    <row r="13" spans="2:13">
      <c r="I13" s="45" t="s">
        <v>26</v>
      </c>
      <c r="J13" s="42">
        <v>56</v>
      </c>
      <c r="K13" s="43">
        <v>95</v>
      </c>
      <c r="L13" s="46">
        <v>58</v>
      </c>
    </row>
    <row r="14" spans="2:13">
      <c r="I14" s="44" t="s">
        <v>27</v>
      </c>
      <c r="J14" s="39">
        <v>18</v>
      </c>
      <c r="K14" s="40">
        <v>16</v>
      </c>
      <c r="L14" s="47">
        <v>25</v>
      </c>
    </row>
    <row r="15" spans="2:13">
      <c r="B15" s="7" t="s">
        <v>2</v>
      </c>
      <c r="C15" s="8"/>
      <c r="D15" s="9"/>
      <c r="I15" s="45" t="s">
        <v>28</v>
      </c>
      <c r="J15" s="42">
        <v>7</v>
      </c>
      <c r="K15" s="43">
        <v>67</v>
      </c>
      <c r="L15" s="46">
        <v>67</v>
      </c>
    </row>
    <row r="16" spans="2:13">
      <c r="B16" s="12"/>
      <c r="C16" s="10" t="s">
        <v>3</v>
      </c>
      <c r="D16" s="14" t="s">
        <v>3</v>
      </c>
      <c r="E16" s="19" t="s">
        <v>4</v>
      </c>
      <c r="I16" s="44" t="s">
        <v>29</v>
      </c>
      <c r="J16" s="39">
        <v>66</v>
      </c>
      <c r="K16" s="40">
        <v>7</v>
      </c>
      <c r="L16" s="47">
        <v>97</v>
      </c>
    </row>
    <row r="17" spans="2:12">
      <c r="B17" s="13"/>
      <c r="C17" s="11" t="s">
        <v>5</v>
      </c>
      <c r="D17" s="15">
        <v>100</v>
      </c>
      <c r="E17" s="19" t="s">
        <v>6</v>
      </c>
      <c r="I17" s="45" t="s">
        <v>30</v>
      </c>
      <c r="J17" s="42">
        <v>64</v>
      </c>
      <c r="K17" s="43">
        <v>89</v>
      </c>
      <c r="L17" s="46">
        <v>84</v>
      </c>
    </row>
    <row r="18" spans="2:12">
      <c r="B18" s="16"/>
      <c r="C18" s="17" t="s">
        <v>7</v>
      </c>
      <c r="D18" s="18">
        <v>1</v>
      </c>
      <c r="E18" s="19" t="s">
        <v>8</v>
      </c>
      <c r="I18" s="44" t="s">
        <v>31</v>
      </c>
      <c r="J18" s="39">
        <v>61</v>
      </c>
      <c r="K18" s="40">
        <v>66</v>
      </c>
      <c r="L18" s="47">
        <v>80</v>
      </c>
    </row>
    <row r="19" spans="2:12">
      <c r="I19" s="45" t="s">
        <v>32</v>
      </c>
      <c r="J19" s="42">
        <v>4</v>
      </c>
      <c r="K19" s="43">
        <v>18</v>
      </c>
      <c r="L19" s="46">
        <v>40</v>
      </c>
    </row>
    <row r="20" spans="2:12">
      <c r="B20" s="7" t="s">
        <v>9</v>
      </c>
      <c r="C20" s="8"/>
      <c r="D20" s="9"/>
      <c r="I20" s="44" t="s">
        <v>33</v>
      </c>
      <c r="J20" s="39">
        <v>14</v>
      </c>
      <c r="K20" s="40">
        <v>30</v>
      </c>
      <c r="L20" s="47">
        <v>4</v>
      </c>
    </row>
    <row r="21" spans="2:12">
      <c r="B21" s="22"/>
      <c r="C21" s="20" t="s">
        <v>10</v>
      </c>
      <c r="D21" s="24"/>
      <c r="I21" s="45" t="s">
        <v>34</v>
      </c>
      <c r="J21" s="42">
        <v>29</v>
      </c>
      <c r="K21" s="43">
        <v>84</v>
      </c>
      <c r="L21" s="46">
        <v>45</v>
      </c>
    </row>
    <row r="22" spans="2:12">
      <c r="B22" s="23"/>
      <c r="C22" s="21"/>
      <c r="D22" s="25"/>
      <c r="I22" s="44" t="s">
        <v>35</v>
      </c>
      <c r="J22" s="39">
        <v>60</v>
      </c>
      <c r="K22" s="40">
        <v>89</v>
      </c>
      <c r="L22" s="47">
        <v>1</v>
      </c>
    </row>
    <row r="23" spans="2:12">
      <c r="B23" s="23"/>
      <c r="C23" s="21"/>
      <c r="D23" s="25"/>
      <c r="I23" s="45" t="s">
        <v>36</v>
      </c>
      <c r="J23" s="42">
        <v>78</v>
      </c>
      <c r="K23" s="43">
        <v>98</v>
      </c>
      <c r="L23" s="46">
        <v>17</v>
      </c>
    </row>
    <row r="24" spans="2:12">
      <c r="B24" s="23"/>
      <c r="C24" s="21"/>
      <c r="D24" s="25"/>
      <c r="I24" s="44" t="s">
        <v>37</v>
      </c>
      <c r="J24" s="39">
        <v>97</v>
      </c>
      <c r="K24" s="40">
        <v>58</v>
      </c>
      <c r="L24" s="47">
        <v>60</v>
      </c>
    </row>
    <row r="25" spans="2:12">
      <c r="B25" s="23"/>
      <c r="C25" s="21"/>
      <c r="D25" s="25"/>
      <c r="I25" s="45" t="s">
        <v>38</v>
      </c>
      <c r="J25" s="42">
        <v>22</v>
      </c>
      <c r="K25" s="43">
        <v>54</v>
      </c>
      <c r="L25" s="46">
        <v>89</v>
      </c>
    </row>
    <row r="26" spans="2:12">
      <c r="B26" s="23"/>
      <c r="C26" s="21"/>
      <c r="D26" s="25"/>
      <c r="I26" s="44" t="s">
        <v>39</v>
      </c>
      <c r="J26" s="39">
        <v>62</v>
      </c>
      <c r="K26" s="40">
        <v>29</v>
      </c>
      <c r="L26" s="47">
        <v>91</v>
      </c>
    </row>
    <row r="27" spans="2:12">
      <c r="B27" s="23"/>
      <c r="C27" s="21"/>
      <c r="D27" s="25"/>
      <c r="I27" s="45" t="s">
        <v>40</v>
      </c>
      <c r="J27" s="42">
        <v>34</v>
      </c>
      <c r="K27" s="43">
        <v>83</v>
      </c>
      <c r="L27" s="46">
        <v>66</v>
      </c>
    </row>
    <row r="28" spans="2:12">
      <c r="B28" s="23"/>
      <c r="C28" s="21"/>
      <c r="D28" s="25"/>
      <c r="I28" s="44" t="s">
        <v>41</v>
      </c>
      <c r="J28" s="39">
        <v>67</v>
      </c>
      <c r="K28" s="40">
        <v>9</v>
      </c>
      <c r="L28" s="47">
        <v>67</v>
      </c>
    </row>
    <row r="29" spans="2:12">
      <c r="B29" s="23"/>
      <c r="C29" s="21"/>
      <c r="D29" s="25"/>
      <c r="I29" s="45" t="s">
        <v>42</v>
      </c>
      <c r="J29" s="42">
        <v>93</v>
      </c>
      <c r="K29" s="43">
        <v>30</v>
      </c>
      <c r="L29" s="46">
        <v>72</v>
      </c>
    </row>
    <row r="30" spans="2:12">
      <c r="B30" s="22"/>
      <c r="C30" s="20" t="s">
        <v>11</v>
      </c>
      <c r="D30" s="24"/>
      <c r="I30" s="44" t="s">
        <v>43</v>
      </c>
      <c r="J30" s="39">
        <v>88</v>
      </c>
      <c r="K30" s="40">
        <v>62</v>
      </c>
      <c r="L30" s="47">
        <v>59</v>
      </c>
    </row>
    <row r="31" spans="2:12">
      <c r="B31" s="23"/>
      <c r="C31" s="21"/>
      <c r="D31" s="25"/>
      <c r="I31" s="45" t="s">
        <v>44</v>
      </c>
      <c r="J31" s="42">
        <v>87</v>
      </c>
      <c r="K31" s="43">
        <v>73</v>
      </c>
      <c r="L31" s="46">
        <v>2</v>
      </c>
    </row>
    <row r="32" spans="2:12">
      <c r="B32" s="23"/>
      <c r="C32" s="21"/>
      <c r="D32" s="25"/>
      <c r="I32" s="44" t="s">
        <v>45</v>
      </c>
      <c r="J32" s="39">
        <v>23</v>
      </c>
      <c r="K32" s="40">
        <v>94</v>
      </c>
      <c r="L32" s="47">
        <v>74</v>
      </c>
    </row>
    <row r="33" spans="2:12">
      <c r="B33" s="23"/>
      <c r="C33" s="21"/>
      <c r="D33" s="25"/>
      <c r="I33" s="45" t="s">
        <v>46</v>
      </c>
      <c r="J33" s="42">
        <v>83</v>
      </c>
      <c r="K33" s="43">
        <v>29</v>
      </c>
      <c r="L33" s="46">
        <v>58</v>
      </c>
    </row>
    <row r="34" spans="2:12">
      <c r="B34" s="23"/>
      <c r="C34" s="21"/>
      <c r="D34" s="25"/>
      <c r="I34" s="44" t="s">
        <v>47</v>
      </c>
      <c r="J34" s="39">
        <v>47</v>
      </c>
      <c r="K34" s="40">
        <v>14</v>
      </c>
      <c r="L34" s="47">
        <v>2</v>
      </c>
    </row>
    <row r="35" spans="2:12">
      <c r="B35" s="23"/>
      <c r="C35" s="21"/>
      <c r="D35" s="25"/>
      <c r="I35" s="45" t="s">
        <v>48</v>
      </c>
      <c r="J35" s="42">
        <v>24</v>
      </c>
      <c r="K35" s="43">
        <v>63</v>
      </c>
      <c r="L35" s="46">
        <v>8</v>
      </c>
    </row>
    <row r="36" spans="2:12">
      <c r="B36" s="23"/>
      <c r="C36" s="21"/>
      <c r="D36" s="25"/>
      <c r="I36" s="44" t="s">
        <v>49</v>
      </c>
      <c r="J36" s="39">
        <v>11</v>
      </c>
      <c r="K36" s="40">
        <v>51</v>
      </c>
      <c r="L36" s="47">
        <v>62</v>
      </c>
    </row>
    <row r="37" spans="2:12">
      <c r="B37" s="23"/>
      <c r="C37" s="21"/>
      <c r="D37" s="25"/>
      <c r="I37" s="45" t="s">
        <v>50</v>
      </c>
      <c r="J37" s="42">
        <v>72</v>
      </c>
      <c r="K37" s="43">
        <v>96</v>
      </c>
      <c r="L37" s="46">
        <v>35</v>
      </c>
    </row>
    <row r="38" spans="2:12">
      <c r="B38" s="23"/>
      <c r="C38" s="21"/>
      <c r="D38" s="25"/>
      <c r="I38" s="44" t="s">
        <v>51</v>
      </c>
      <c r="J38" s="39">
        <v>35</v>
      </c>
      <c r="K38" s="40">
        <v>8</v>
      </c>
      <c r="L38" s="47">
        <v>73</v>
      </c>
    </row>
    <row r="39" spans="2:12">
      <c r="B39" s="23"/>
      <c r="C39" s="21"/>
      <c r="D39" s="25"/>
      <c r="I39" s="45" t="s">
        <v>52</v>
      </c>
      <c r="J39" s="42">
        <v>90</v>
      </c>
      <c r="K39" s="43">
        <v>96</v>
      </c>
      <c r="L39" s="46">
        <v>30</v>
      </c>
    </row>
    <row r="40" spans="2:12">
      <c r="B40" s="23"/>
      <c r="C40" s="21"/>
      <c r="D40" s="25"/>
      <c r="I40" s="44" t="s">
        <v>53</v>
      </c>
      <c r="J40" s="39">
        <v>48</v>
      </c>
      <c r="K40" s="40">
        <v>96</v>
      </c>
      <c r="L40" s="47">
        <v>50</v>
      </c>
    </row>
    <row r="41" spans="2:12">
      <c r="B41" s="22"/>
      <c r="C41" s="20" t="s">
        <v>12</v>
      </c>
      <c r="D41" s="24"/>
      <c r="I41" s="45" t="s">
        <v>54</v>
      </c>
      <c r="J41" s="42">
        <v>77</v>
      </c>
      <c r="K41" s="43">
        <v>96</v>
      </c>
      <c r="L41" s="46">
        <v>91</v>
      </c>
    </row>
    <row r="42" spans="2:12">
      <c r="B42" s="23"/>
      <c r="C42" s="21"/>
      <c r="D42" s="25"/>
      <c r="I42" s="44" t="s">
        <v>55</v>
      </c>
      <c r="J42" s="39">
        <v>4</v>
      </c>
      <c r="K42" s="40">
        <v>62</v>
      </c>
      <c r="L42" s="47">
        <v>79</v>
      </c>
    </row>
    <row r="43" spans="2:12">
      <c r="B43" s="23"/>
      <c r="C43" s="21"/>
      <c r="D43" s="25"/>
      <c r="I43" s="45" t="s">
        <v>56</v>
      </c>
      <c r="J43" s="42">
        <v>16</v>
      </c>
      <c r="K43" s="43">
        <v>55</v>
      </c>
      <c r="L43" s="46">
        <v>11</v>
      </c>
    </row>
    <row r="44" spans="2:12">
      <c r="B44" s="23"/>
      <c r="C44" s="21"/>
      <c r="D44" s="25"/>
      <c r="I44" s="44" t="s">
        <v>57</v>
      </c>
      <c r="J44" s="39">
        <v>100</v>
      </c>
      <c r="K44" s="40">
        <v>60</v>
      </c>
      <c r="L44" s="47">
        <v>98</v>
      </c>
    </row>
    <row r="45" spans="2:12">
      <c r="B45" s="23"/>
      <c r="C45" s="21"/>
      <c r="D45" s="25"/>
      <c r="I45" s="45" t="s">
        <v>58</v>
      </c>
      <c r="J45" s="42">
        <v>87</v>
      </c>
      <c r="K45" s="43">
        <v>86</v>
      </c>
      <c r="L45" s="46">
        <v>50</v>
      </c>
    </row>
    <row r="46" spans="2:12">
      <c r="B46" s="23"/>
      <c r="C46" s="21"/>
      <c r="D46" s="25"/>
      <c r="I46" s="44" t="s">
        <v>59</v>
      </c>
      <c r="J46" s="39">
        <v>86</v>
      </c>
      <c r="K46" s="40">
        <v>9</v>
      </c>
      <c r="L46" s="47">
        <v>44</v>
      </c>
    </row>
    <row r="47" spans="2:12">
      <c r="B47" s="23"/>
      <c r="C47" s="21"/>
      <c r="D47" s="25"/>
      <c r="I47" s="45" t="s">
        <v>60</v>
      </c>
      <c r="J47" s="42">
        <v>55</v>
      </c>
      <c r="K47" s="43">
        <v>96</v>
      </c>
      <c r="L47" s="46">
        <v>31</v>
      </c>
    </row>
    <row r="48" spans="2:12">
      <c r="B48" s="23"/>
      <c r="C48" s="21"/>
      <c r="D48" s="25"/>
      <c r="I48" s="44" t="s">
        <v>61</v>
      </c>
      <c r="J48" s="39">
        <v>22</v>
      </c>
      <c r="K48" s="40">
        <v>10</v>
      </c>
      <c r="L48" s="47">
        <v>58</v>
      </c>
    </row>
    <row r="49" spans="2:12">
      <c r="B49" s="23"/>
      <c r="C49" s="21"/>
      <c r="D49" s="25"/>
      <c r="I49" s="45" t="s">
        <v>62</v>
      </c>
      <c r="J49" s="42">
        <v>87</v>
      </c>
      <c r="K49" s="43">
        <v>4</v>
      </c>
      <c r="L49" s="46">
        <v>69</v>
      </c>
    </row>
    <row r="50" spans="2:12">
      <c r="B50" s="23"/>
      <c r="C50" s="21"/>
      <c r="D50" s="25"/>
      <c r="I50" s="44" t="s">
        <v>63</v>
      </c>
      <c r="J50" s="39">
        <v>29</v>
      </c>
      <c r="K50" s="40">
        <v>41</v>
      </c>
      <c r="L50" s="47">
        <v>73</v>
      </c>
    </row>
    <row r="51" spans="2:12">
      <c r="B51" s="23"/>
      <c r="C51" s="21"/>
      <c r="D51" s="25"/>
      <c r="I51" s="45" t="s">
        <v>64</v>
      </c>
      <c r="J51" s="42">
        <v>27</v>
      </c>
      <c r="K51" s="43">
        <v>7</v>
      </c>
      <c r="L51" s="46">
        <v>67</v>
      </c>
    </row>
    <row r="52" spans="2:12">
      <c r="B52" s="23"/>
      <c r="C52" s="21"/>
      <c r="D52" s="25"/>
      <c r="I52" s="44" t="s">
        <v>65</v>
      </c>
      <c r="J52" s="39">
        <v>21</v>
      </c>
      <c r="K52" s="40">
        <v>98</v>
      </c>
      <c r="L52" s="47">
        <v>58</v>
      </c>
    </row>
    <row r="53" spans="2:12">
      <c r="B53" s="23"/>
      <c r="C53" s="21"/>
      <c r="D53" s="25"/>
      <c r="I53" s="45" t="s">
        <v>66</v>
      </c>
      <c r="J53" s="42">
        <v>90</v>
      </c>
      <c r="K53" s="43">
        <v>45</v>
      </c>
      <c r="L53" s="46">
        <v>81</v>
      </c>
    </row>
    <row r="54" spans="2:12">
      <c r="B54" s="23"/>
      <c r="C54" s="21"/>
      <c r="D54" s="25"/>
      <c r="I54" s="44" t="s">
        <v>67</v>
      </c>
      <c r="J54" s="39">
        <v>90</v>
      </c>
      <c r="K54" s="40">
        <v>9</v>
      </c>
      <c r="L54" s="47">
        <v>80</v>
      </c>
    </row>
    <row r="55" spans="2:12">
      <c r="B55" s="23"/>
      <c r="C55" s="21"/>
      <c r="D55" s="25"/>
      <c r="I55" s="45" t="s">
        <v>68</v>
      </c>
      <c r="J55" s="42">
        <v>6</v>
      </c>
      <c r="K55" s="43">
        <v>34</v>
      </c>
      <c r="L55" s="46">
        <v>92</v>
      </c>
    </row>
    <row r="56" spans="2:12">
      <c r="B56" s="23"/>
      <c r="C56" s="21"/>
      <c r="D56" s="25"/>
      <c r="I56" s="44" t="s">
        <v>69</v>
      </c>
      <c r="J56" s="39">
        <v>11</v>
      </c>
      <c r="K56" s="40">
        <v>19</v>
      </c>
      <c r="L56" s="47">
        <v>11</v>
      </c>
    </row>
    <row r="57" spans="2:12">
      <c r="B57" s="23"/>
      <c r="C57" s="21"/>
      <c r="D57" s="25"/>
      <c r="I57" s="45" t="s">
        <v>70</v>
      </c>
      <c r="J57" s="42">
        <v>2</v>
      </c>
      <c r="K57" s="43">
        <v>25</v>
      </c>
      <c r="L57" s="46">
        <v>52</v>
      </c>
    </row>
    <row r="58" spans="2:12">
      <c r="B58" s="23"/>
      <c r="C58" s="21"/>
      <c r="D58" s="25"/>
      <c r="I58" s="44" t="s">
        <v>71</v>
      </c>
      <c r="J58" s="39">
        <v>56</v>
      </c>
      <c r="K58" s="40">
        <v>39</v>
      </c>
      <c r="L58" s="47">
        <v>47</v>
      </c>
    </row>
    <row r="59" spans="2:12">
      <c r="B59" s="23"/>
      <c r="C59" s="21"/>
      <c r="D59" s="25"/>
      <c r="I59" s="45" t="s">
        <v>72</v>
      </c>
      <c r="J59" s="42">
        <v>52</v>
      </c>
      <c r="K59" s="43">
        <v>15</v>
      </c>
      <c r="L59" s="46">
        <v>52</v>
      </c>
    </row>
    <row r="60" spans="2:12">
      <c r="B60" s="23"/>
      <c r="C60" s="21"/>
      <c r="D60" s="25"/>
      <c r="I60" s="44" t="s">
        <v>73</v>
      </c>
      <c r="J60" s="39">
        <v>5</v>
      </c>
      <c r="K60" s="40">
        <v>100</v>
      </c>
      <c r="L60" s="47">
        <v>49</v>
      </c>
    </row>
    <row r="61" spans="2:12">
      <c r="B61" s="23"/>
      <c r="C61" s="21"/>
      <c r="D61" s="25"/>
      <c r="I61" s="45" t="s">
        <v>74</v>
      </c>
      <c r="J61" s="42">
        <v>95</v>
      </c>
      <c r="K61" s="43">
        <v>71</v>
      </c>
      <c r="L61" s="46">
        <v>70</v>
      </c>
    </row>
    <row r="62" spans="2:12">
      <c r="B62" s="26"/>
      <c r="C62" s="27"/>
      <c r="D62" s="28"/>
      <c r="I62" s="44" t="s">
        <v>75</v>
      </c>
      <c r="J62" s="39">
        <v>38</v>
      </c>
      <c r="K62" s="40">
        <v>26</v>
      </c>
      <c r="L62" s="47">
        <v>75</v>
      </c>
    </row>
    <row r="63" spans="2:12">
      <c r="I63" s="45" t="s">
        <v>76</v>
      </c>
      <c r="J63" s="42">
        <v>20</v>
      </c>
      <c r="K63" s="43">
        <v>98</v>
      </c>
      <c r="L63" s="46">
        <v>21</v>
      </c>
    </row>
    <row r="64" spans="2:12">
      <c r="I64" s="44" t="s">
        <v>77</v>
      </c>
      <c r="J64" s="39">
        <v>48</v>
      </c>
      <c r="K64" s="40">
        <v>2</v>
      </c>
      <c r="L64" s="47">
        <v>8</v>
      </c>
    </row>
    <row r="65" spans="9:12">
      <c r="I65" s="45" t="s">
        <v>78</v>
      </c>
      <c r="J65" s="42">
        <v>89</v>
      </c>
      <c r="K65" s="43">
        <v>15</v>
      </c>
      <c r="L65" s="46">
        <v>17</v>
      </c>
    </row>
    <row r="66" spans="9:12">
      <c r="I66" s="44" t="s">
        <v>79</v>
      </c>
      <c r="J66" s="39">
        <v>42</v>
      </c>
      <c r="K66" s="40">
        <v>70</v>
      </c>
      <c r="L66" s="47">
        <v>81</v>
      </c>
    </row>
    <row r="67" spans="9:12">
      <c r="I67" s="45" t="s">
        <v>80</v>
      </c>
      <c r="J67" s="42">
        <v>84</v>
      </c>
      <c r="K67" s="43">
        <v>25</v>
      </c>
      <c r="L67" s="46">
        <v>25</v>
      </c>
    </row>
    <row r="68" spans="9:12">
      <c r="I68" s="44" t="s">
        <v>81</v>
      </c>
      <c r="J68" s="39">
        <v>77</v>
      </c>
      <c r="K68" s="40">
        <v>24</v>
      </c>
      <c r="L68" s="47">
        <v>37</v>
      </c>
    </row>
    <row r="69" spans="9:12">
      <c r="I69" s="45" t="s">
        <v>82</v>
      </c>
      <c r="J69" s="42">
        <v>53</v>
      </c>
      <c r="K69" s="43">
        <v>77</v>
      </c>
      <c r="L69" s="46">
        <v>62</v>
      </c>
    </row>
    <row r="70" spans="9:12">
      <c r="I70" s="44" t="s">
        <v>83</v>
      </c>
      <c r="J70" s="39">
        <v>40</v>
      </c>
      <c r="K70" s="40">
        <v>38</v>
      </c>
      <c r="L70" s="47">
        <v>74</v>
      </c>
    </row>
    <row r="71" spans="9:12">
      <c r="I71" s="45" t="s">
        <v>84</v>
      </c>
      <c r="J71" s="42">
        <v>44</v>
      </c>
      <c r="K71" s="43">
        <v>71</v>
      </c>
      <c r="L71" s="46">
        <v>33</v>
      </c>
    </row>
    <row r="72" spans="9:12">
      <c r="I72" s="44" t="s">
        <v>85</v>
      </c>
      <c r="J72" s="39">
        <v>95</v>
      </c>
      <c r="K72" s="40">
        <v>13</v>
      </c>
      <c r="L72" s="47">
        <v>8</v>
      </c>
    </row>
    <row r="73" spans="9:12">
      <c r="I73" s="45" t="s">
        <v>86</v>
      </c>
      <c r="J73" s="42">
        <v>48</v>
      </c>
      <c r="K73" s="43">
        <v>4</v>
      </c>
      <c r="L73" s="46">
        <v>7</v>
      </c>
    </row>
    <row r="74" spans="9:12">
      <c r="I74" s="44" t="s">
        <v>87</v>
      </c>
      <c r="J74" s="39">
        <v>3</v>
      </c>
      <c r="K74" s="40">
        <v>75</v>
      </c>
      <c r="L74" s="47">
        <v>24</v>
      </c>
    </row>
    <row r="75" spans="9:12">
      <c r="I75" s="45" t="s">
        <v>88</v>
      </c>
      <c r="J75" s="42">
        <v>64</v>
      </c>
      <c r="K75" s="43">
        <v>76</v>
      </c>
      <c r="L75" s="46">
        <v>5</v>
      </c>
    </row>
    <row r="76" spans="9:12">
      <c r="I76" s="44" t="s">
        <v>89</v>
      </c>
      <c r="J76" s="39">
        <v>21</v>
      </c>
      <c r="K76" s="40">
        <v>38</v>
      </c>
      <c r="L76" s="47">
        <v>32</v>
      </c>
    </row>
    <row r="77" spans="9:12">
      <c r="I77" s="45" t="s">
        <v>90</v>
      </c>
      <c r="J77" s="42">
        <v>67</v>
      </c>
      <c r="K77" s="43">
        <v>61</v>
      </c>
      <c r="L77" s="46">
        <v>85</v>
      </c>
    </row>
    <row r="78" spans="9:12">
      <c r="I78" s="44" t="s">
        <v>91</v>
      </c>
      <c r="J78" s="39">
        <v>29</v>
      </c>
      <c r="K78" s="40">
        <v>31</v>
      </c>
      <c r="L78" s="47">
        <v>5</v>
      </c>
    </row>
    <row r="79" spans="9:12">
      <c r="I79" s="45" t="s">
        <v>92</v>
      </c>
      <c r="J79" s="42">
        <v>35</v>
      </c>
      <c r="K79" s="43">
        <v>57</v>
      </c>
      <c r="L79" s="46">
        <v>27</v>
      </c>
    </row>
    <row r="80" spans="9:12">
      <c r="I80" s="44" t="s">
        <v>93</v>
      </c>
      <c r="J80" s="39">
        <v>63</v>
      </c>
      <c r="K80" s="40">
        <v>23</v>
      </c>
      <c r="L80" s="47">
        <v>46</v>
      </c>
    </row>
    <row r="81" spans="9:12">
      <c r="I81" s="45" t="s">
        <v>94</v>
      </c>
      <c r="J81" s="42">
        <v>20</v>
      </c>
      <c r="K81" s="43">
        <v>12</v>
      </c>
      <c r="L81" s="46">
        <v>37</v>
      </c>
    </row>
    <row r="82" spans="9:12">
      <c r="I82" s="44" t="s">
        <v>95</v>
      </c>
      <c r="J82" s="39">
        <v>31</v>
      </c>
      <c r="K82" s="40">
        <v>38</v>
      </c>
      <c r="L82" s="47">
        <v>73</v>
      </c>
    </row>
    <row r="83" spans="9:12">
      <c r="I83" s="45" t="s">
        <v>96</v>
      </c>
      <c r="J83" s="42">
        <v>5</v>
      </c>
      <c r="K83" s="43">
        <v>33</v>
      </c>
      <c r="L83" s="46">
        <v>24</v>
      </c>
    </row>
    <row r="84" spans="9:12">
      <c r="I84" s="44" t="s">
        <v>97</v>
      </c>
      <c r="J84" s="39">
        <v>71</v>
      </c>
      <c r="K84" s="40">
        <v>89</v>
      </c>
      <c r="L84" s="47">
        <v>32</v>
      </c>
    </row>
    <row r="85" spans="9:12">
      <c r="I85" s="45" t="s">
        <v>98</v>
      </c>
      <c r="J85" s="42">
        <v>38</v>
      </c>
      <c r="K85" s="43">
        <v>26</v>
      </c>
      <c r="L85" s="46">
        <v>66</v>
      </c>
    </row>
    <row r="86" spans="9:12">
      <c r="I86" s="44" t="s">
        <v>99</v>
      </c>
      <c r="J86" s="39">
        <v>70</v>
      </c>
      <c r="K86" s="40">
        <v>56</v>
      </c>
      <c r="L86" s="47">
        <v>41</v>
      </c>
    </row>
    <row r="87" spans="9:12">
      <c r="I87" s="45" t="s">
        <v>100</v>
      </c>
      <c r="J87" s="42">
        <v>100</v>
      </c>
      <c r="K87" s="43">
        <v>9</v>
      </c>
      <c r="L87" s="46">
        <v>20</v>
      </c>
    </row>
    <row r="88" spans="9:12">
      <c r="I88" s="44" t="s">
        <v>101</v>
      </c>
      <c r="J88" s="39">
        <v>3</v>
      </c>
      <c r="K88" s="40">
        <v>14</v>
      </c>
      <c r="L88" s="47">
        <v>63</v>
      </c>
    </row>
    <row r="89" spans="9:12">
      <c r="I89" s="45" t="s">
        <v>102</v>
      </c>
      <c r="J89" s="42">
        <v>44</v>
      </c>
      <c r="K89" s="43">
        <v>5</v>
      </c>
      <c r="L89" s="46">
        <v>28</v>
      </c>
    </row>
    <row r="90" spans="9:12">
      <c r="I90" s="44" t="s">
        <v>103</v>
      </c>
      <c r="J90" s="39">
        <v>47</v>
      </c>
      <c r="K90" s="40">
        <v>79</v>
      </c>
      <c r="L90" s="47">
        <v>56</v>
      </c>
    </row>
    <row r="91" spans="9:12">
      <c r="I91" s="45" t="s">
        <v>104</v>
      </c>
      <c r="J91" s="42">
        <v>15</v>
      </c>
      <c r="K91" s="43">
        <v>37</v>
      </c>
      <c r="L91" s="46">
        <v>2</v>
      </c>
    </row>
    <row r="92" spans="9:12">
      <c r="I92" s="44" t="s">
        <v>105</v>
      </c>
      <c r="J92" s="39">
        <v>1</v>
      </c>
      <c r="K92" s="40">
        <v>39</v>
      </c>
      <c r="L92" s="47">
        <v>21</v>
      </c>
    </row>
    <row r="93" spans="9:12">
      <c r="I93" s="45" t="s">
        <v>106</v>
      </c>
      <c r="J93" s="42">
        <v>83</v>
      </c>
      <c r="K93" s="43">
        <v>84</v>
      </c>
      <c r="L93" s="46">
        <v>74</v>
      </c>
    </row>
    <row r="94" spans="9:12">
      <c r="I94" s="44" t="s">
        <v>107</v>
      </c>
      <c r="J94" s="39">
        <v>79</v>
      </c>
      <c r="K94" s="40">
        <v>3</v>
      </c>
      <c r="L94" s="47">
        <v>40</v>
      </c>
    </row>
    <row r="95" spans="9:12">
      <c r="I95" s="45" t="s">
        <v>108</v>
      </c>
      <c r="J95" s="42">
        <v>1</v>
      </c>
      <c r="K95" s="43">
        <v>76</v>
      </c>
      <c r="L95" s="46">
        <v>9</v>
      </c>
    </row>
    <row r="96" spans="9:12">
      <c r="I96" s="44" t="s">
        <v>109</v>
      </c>
      <c r="J96" s="39">
        <v>17</v>
      </c>
      <c r="K96" s="40">
        <v>52</v>
      </c>
      <c r="L96" s="47">
        <v>79</v>
      </c>
    </row>
    <row r="97" spans="9:13">
      <c r="I97" s="45" t="s">
        <v>110</v>
      </c>
      <c r="J97" s="42">
        <v>91</v>
      </c>
      <c r="K97" s="43">
        <v>17</v>
      </c>
      <c r="L97" s="46">
        <v>76</v>
      </c>
    </row>
    <row r="98" spans="9:13">
      <c r="I98" s="44" t="s">
        <v>111</v>
      </c>
      <c r="J98" s="39">
        <v>19</v>
      </c>
      <c r="K98" s="40">
        <v>42</v>
      </c>
      <c r="L98" s="47">
        <v>2</v>
      </c>
    </row>
    <row r="99" spans="9:13">
      <c r="I99" s="45" t="s">
        <v>112</v>
      </c>
      <c r="J99" s="42">
        <v>93</v>
      </c>
      <c r="K99" s="43">
        <v>12</v>
      </c>
      <c r="L99" s="46">
        <v>97</v>
      </c>
    </row>
    <row r="100" spans="9:13">
      <c r="I100" s="44" t="s">
        <v>113</v>
      </c>
      <c r="J100" s="39">
        <v>28</v>
      </c>
      <c r="K100" s="40">
        <v>54</v>
      </c>
      <c r="L100" s="47">
        <v>60</v>
      </c>
    </row>
    <row r="101" spans="9:13">
      <c r="I101" s="45" t="s">
        <v>114</v>
      </c>
      <c r="J101" s="42">
        <v>43</v>
      </c>
      <c r="K101" s="43">
        <v>88</v>
      </c>
      <c r="L101" s="46">
        <v>10</v>
      </c>
    </row>
    <row r="102" spans="9:13">
      <c r="I102" s="44" t="s">
        <v>115</v>
      </c>
      <c r="J102" s="39">
        <v>75</v>
      </c>
      <c r="K102" s="40">
        <v>53</v>
      </c>
      <c r="L102" s="47">
        <v>9</v>
      </c>
    </row>
    <row r="103" spans="9:13">
      <c r="I103" s="45" t="s">
        <v>116</v>
      </c>
      <c r="J103" s="42">
        <v>11</v>
      </c>
      <c r="K103" s="43">
        <v>44</v>
      </c>
      <c r="L103" s="46">
        <v>64</v>
      </c>
    </row>
    <row r="104" spans="9:13">
      <c r="I104" s="44" t="s">
        <v>117</v>
      </c>
      <c r="J104" s="39">
        <v>68</v>
      </c>
      <c r="K104" s="40">
        <v>12</v>
      </c>
      <c r="L104" s="47">
        <v>100</v>
      </c>
    </row>
    <row r="105" spans="9:13">
      <c r="I105" s="45" t="s">
        <v>118</v>
      </c>
      <c r="J105" s="42">
        <v>65</v>
      </c>
      <c r="K105" s="43">
        <v>14</v>
      </c>
      <c r="L105" s="46">
        <v>78</v>
      </c>
    </row>
    <row r="106" spans="9:13">
      <c r="I106" s="44" t="s">
        <v>119</v>
      </c>
      <c r="J106" s="39">
        <v>87</v>
      </c>
      <c r="K106" s="40">
        <v>90</v>
      </c>
      <c r="L106" s="47">
        <v>23</v>
      </c>
    </row>
    <row r="107" spans="9:13">
      <c r="I107" s="48" t="s">
        <v>120</v>
      </c>
      <c r="J107" s="49">
        <v>45</v>
      </c>
      <c r="K107" s="50">
        <v>4</v>
      </c>
      <c r="L107" s="51">
        <v>85</v>
      </c>
    </row>
    <row r="108" spans="9:13">
      <c r="M108" s="19" t="s">
        <v>20</v>
      </c>
    </row>
  </sheetData>
  <mergeCells count="3">
    <mergeCell ref="C1:H1"/>
    <mergeCell ref="C2:H2"/>
    <mergeCell ref="J6:L6"/>
  </mergeCells>
  <hyperlinks>
    <hyperlink ref="C2" r:id="rId1"/>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dimension ref="A1:Y101"/>
  <sheetViews>
    <sheetView workbookViewId="0"/>
  </sheetViews>
  <sheetFormatPr defaultRowHeight="15"/>
  <sheetData>
    <row r="1" spans="1:25">
      <c r="A1" t="s">
        <v>121</v>
      </c>
      <c r="B1" s="56" t="s">
        <v>122</v>
      </c>
      <c r="D1" t="s">
        <v>123</v>
      </c>
      <c r="E1" t="s">
        <v>124</v>
      </c>
      <c r="F1" t="s">
        <v>125</v>
      </c>
      <c r="G1" t="s">
        <v>125</v>
      </c>
      <c r="H1" t="s">
        <v>124</v>
      </c>
      <c r="I1" t="s">
        <v>126</v>
      </c>
      <c r="J1" t="s">
        <v>127</v>
      </c>
      <c r="K1" t="s">
        <v>128</v>
      </c>
      <c r="L1" t="s">
        <v>129</v>
      </c>
      <c r="M1" t="s">
        <v>130</v>
      </c>
      <c r="N1" t="s">
        <v>123</v>
      </c>
      <c r="O1" t="s">
        <v>124</v>
      </c>
      <c r="P1" t="s">
        <v>125</v>
      </c>
      <c r="Q1" t="s">
        <v>125</v>
      </c>
      <c r="R1" t="s">
        <v>124</v>
      </c>
      <c r="S1" t="s">
        <v>126</v>
      </c>
      <c r="T1" t="s">
        <v>127</v>
      </c>
      <c r="U1" t="s">
        <v>128</v>
      </c>
      <c r="V1" t="s">
        <v>131</v>
      </c>
      <c r="W1" t="s">
        <v>130</v>
      </c>
      <c r="X1" t="s">
        <v>132</v>
      </c>
      <c r="Y1" t="s">
        <v>133</v>
      </c>
    </row>
    <row r="2" spans="1:25">
      <c r="A2" t="s">
        <v>134</v>
      </c>
      <c r="B2" s="56" t="s">
        <v>135</v>
      </c>
      <c r="D2" t="s">
        <v>21</v>
      </c>
      <c r="E2">
        <v>82.83916626421771</v>
      </c>
      <c r="F2">
        <v>65.609583132108853</v>
      </c>
      <c r="G2">
        <v>31.150416867891149</v>
      </c>
      <c r="H2">
        <v>13.920833735782296</v>
      </c>
      <c r="I2">
        <v>100.06874939632657</v>
      </c>
      <c r="J2">
        <v>48.38</v>
      </c>
      <c r="K2">
        <v>-3.3087493963265593</v>
      </c>
      <c r="L2">
        <v>63.333333333333336</v>
      </c>
      <c r="N2" t="s">
        <v>21</v>
      </c>
      <c r="O2">
        <v>103.54755291913793</v>
      </c>
      <c r="P2">
        <v>77.035464034083418</v>
      </c>
      <c r="Q2">
        <v>24.011286263974398</v>
      </c>
      <c r="R2">
        <v>-2.500802621080112</v>
      </c>
      <c r="S2">
        <v>130.05964180419244</v>
      </c>
      <c r="T2">
        <v>50.523375149028908</v>
      </c>
      <c r="U2">
        <v>0</v>
      </c>
      <c r="V2">
        <v>50</v>
      </c>
      <c r="X2" t="b">
        <v>1</v>
      </c>
      <c r="Y2" t="b">
        <v>1</v>
      </c>
    </row>
    <row r="3" spans="1:25">
      <c r="A3" t="s">
        <v>136</v>
      </c>
      <c r="B3" t="s">
        <v>137</v>
      </c>
      <c r="D3" t="s">
        <v>22</v>
      </c>
      <c r="E3">
        <v>82.83916626421771</v>
      </c>
      <c r="F3">
        <v>65.609583132108853</v>
      </c>
      <c r="G3">
        <v>31.150416867891149</v>
      </c>
      <c r="H3">
        <v>13.920833735782296</v>
      </c>
      <c r="I3">
        <v>100.06874939632657</v>
      </c>
      <c r="J3">
        <v>48.38</v>
      </c>
      <c r="K3">
        <v>-3.3087493963265593</v>
      </c>
      <c r="L3">
        <v>63.666666666666664</v>
      </c>
      <c r="N3" t="s">
        <v>22</v>
      </c>
      <c r="O3">
        <v>103.54755291913793</v>
      </c>
      <c r="P3">
        <v>77.035464034083418</v>
      </c>
      <c r="Q3">
        <v>24.011286263974398</v>
      </c>
      <c r="R3">
        <v>-2.500802621080112</v>
      </c>
      <c r="S3">
        <v>130.05964180419244</v>
      </c>
      <c r="T3">
        <v>50.523375149028908</v>
      </c>
      <c r="U3">
        <v>0</v>
      </c>
      <c r="V3">
        <v>78</v>
      </c>
    </row>
    <row r="4" spans="1:25">
      <c r="A4" t="s">
        <v>138</v>
      </c>
      <c r="B4" t="s">
        <v>139</v>
      </c>
      <c r="D4" t="s">
        <v>23</v>
      </c>
      <c r="E4">
        <v>82.83916626421771</v>
      </c>
      <c r="F4">
        <v>65.609583132108853</v>
      </c>
      <c r="G4">
        <v>31.150416867891149</v>
      </c>
      <c r="H4">
        <v>13.920833735782296</v>
      </c>
      <c r="I4">
        <v>100.06874939632657</v>
      </c>
      <c r="J4">
        <v>48.38</v>
      </c>
      <c r="K4">
        <v>-3.3087493963265593</v>
      </c>
      <c r="L4">
        <v>28.333333333333332</v>
      </c>
      <c r="N4" t="s">
        <v>23</v>
      </c>
      <c r="O4">
        <v>103.54755291913793</v>
      </c>
      <c r="P4">
        <v>77.035464034083418</v>
      </c>
      <c r="Q4">
        <v>24.011286263974398</v>
      </c>
      <c r="R4">
        <v>-2.500802621080112</v>
      </c>
      <c r="S4">
        <v>130.05964180419244</v>
      </c>
      <c r="T4">
        <v>50.523375149028908</v>
      </c>
      <c r="U4">
        <v>0</v>
      </c>
      <c r="V4">
        <v>50</v>
      </c>
    </row>
    <row r="5" spans="1:25">
      <c r="A5" t="s">
        <v>140</v>
      </c>
      <c r="B5">
        <f>COUNT('Data Template'!$J$8:$L$107)</f>
        <v>300</v>
      </c>
      <c r="D5" t="s">
        <v>24</v>
      </c>
      <c r="E5">
        <v>82.83916626421771</v>
      </c>
      <c r="F5">
        <v>65.609583132108853</v>
      </c>
      <c r="G5">
        <v>31.150416867891149</v>
      </c>
      <c r="H5">
        <v>13.920833735782296</v>
      </c>
      <c r="I5">
        <v>100.06874939632657</v>
      </c>
      <c r="J5">
        <v>48.38</v>
      </c>
      <c r="K5">
        <v>-3.3087493963265593</v>
      </c>
      <c r="L5">
        <v>32.666666666666664</v>
      </c>
      <c r="N5" t="s">
        <v>24</v>
      </c>
      <c r="O5">
        <v>103.54755291913793</v>
      </c>
      <c r="P5">
        <v>77.035464034083418</v>
      </c>
      <c r="Q5">
        <v>24.011286263974398</v>
      </c>
      <c r="R5">
        <v>-2.500802621080112</v>
      </c>
      <c r="S5">
        <v>130.05964180419244</v>
      </c>
      <c r="T5">
        <v>50.523375149028908</v>
      </c>
      <c r="U5">
        <v>0</v>
      </c>
      <c r="V5">
        <v>37</v>
      </c>
    </row>
    <row r="6" spans="1:25">
      <c r="A6" t="s">
        <v>141</v>
      </c>
      <c r="B6">
        <f>COUNT(XbarR!$B$2:$Q$36)</f>
        <v>2</v>
      </c>
      <c r="D6" t="s">
        <v>25</v>
      </c>
      <c r="E6">
        <v>82.83916626421771</v>
      </c>
      <c r="F6">
        <v>65.609583132108853</v>
      </c>
      <c r="G6">
        <v>31.150416867891149</v>
      </c>
      <c r="H6">
        <v>13.920833735782296</v>
      </c>
      <c r="I6">
        <v>100.06874939632657</v>
      </c>
      <c r="J6">
        <v>48.38</v>
      </c>
      <c r="K6">
        <v>-3.3087493963265593</v>
      </c>
      <c r="L6">
        <v>57</v>
      </c>
      <c r="N6" t="s">
        <v>25</v>
      </c>
      <c r="O6">
        <v>103.54755291913793</v>
      </c>
      <c r="P6">
        <v>77.035464034083418</v>
      </c>
      <c r="Q6">
        <v>24.011286263974398</v>
      </c>
      <c r="R6">
        <v>-2.500802621080112</v>
      </c>
      <c r="S6">
        <v>130.05964180419244</v>
      </c>
      <c r="T6">
        <v>50.523375149028908</v>
      </c>
      <c r="U6">
        <v>0</v>
      </c>
      <c r="V6">
        <v>16</v>
      </c>
    </row>
    <row r="7" spans="1:25">
      <c r="A7" t="s">
        <v>142</v>
      </c>
      <c r="B7">
        <v>1</v>
      </c>
      <c r="D7" t="s">
        <v>26</v>
      </c>
      <c r="E7">
        <v>82.83916626421771</v>
      </c>
      <c r="F7">
        <v>65.609583132108853</v>
      </c>
      <c r="G7">
        <v>31.150416867891149</v>
      </c>
      <c r="H7">
        <v>13.920833735782296</v>
      </c>
      <c r="I7">
        <v>100.06874939632657</v>
      </c>
      <c r="J7">
        <v>48.38</v>
      </c>
      <c r="K7">
        <v>-3.3087493963265593</v>
      </c>
      <c r="L7">
        <v>69.666666666666671</v>
      </c>
      <c r="N7" t="s">
        <v>26</v>
      </c>
      <c r="O7">
        <v>103.54755291913793</v>
      </c>
      <c r="P7">
        <v>77.035464034083418</v>
      </c>
      <c r="Q7">
        <v>24.011286263974398</v>
      </c>
      <c r="R7">
        <v>-2.500802621080112</v>
      </c>
      <c r="S7">
        <v>130.05964180419244</v>
      </c>
      <c r="T7">
        <v>50.523375149028908</v>
      </c>
      <c r="U7">
        <v>0</v>
      </c>
      <c r="V7">
        <v>39</v>
      </c>
    </row>
    <row r="8" spans="1:25">
      <c r="A8" t="s">
        <v>143</v>
      </c>
      <c r="D8" t="s">
        <v>27</v>
      </c>
      <c r="E8">
        <v>82.83916626421771</v>
      </c>
      <c r="F8">
        <v>65.609583132108853</v>
      </c>
      <c r="G8">
        <v>31.150416867891149</v>
      </c>
      <c r="H8">
        <v>13.920833735782296</v>
      </c>
      <c r="I8">
        <v>100.06874939632657</v>
      </c>
      <c r="J8">
        <v>48.38</v>
      </c>
      <c r="K8">
        <v>-3.3087493963265593</v>
      </c>
      <c r="L8">
        <v>19.666666666666668</v>
      </c>
      <c r="N8" t="s">
        <v>27</v>
      </c>
      <c r="O8">
        <v>103.54755291913793</v>
      </c>
      <c r="P8">
        <v>77.035464034083418</v>
      </c>
      <c r="Q8">
        <v>24.011286263974398</v>
      </c>
      <c r="R8">
        <v>-2.500802621080112</v>
      </c>
      <c r="S8">
        <v>130.05964180419244</v>
      </c>
      <c r="T8">
        <v>50.523375149028908</v>
      </c>
      <c r="U8">
        <v>0</v>
      </c>
      <c r="V8">
        <v>9</v>
      </c>
    </row>
    <row r="9" spans="1:25">
      <c r="A9" t="s">
        <v>144</v>
      </c>
      <c r="B9">
        <v>3</v>
      </c>
      <c r="D9" t="s">
        <v>28</v>
      </c>
      <c r="E9">
        <v>82.83916626421771</v>
      </c>
      <c r="F9">
        <v>65.609583132108853</v>
      </c>
      <c r="G9">
        <v>31.150416867891149</v>
      </c>
      <c r="H9">
        <v>13.920833735782296</v>
      </c>
      <c r="I9">
        <v>100.06874939632657</v>
      </c>
      <c r="J9">
        <v>48.38</v>
      </c>
      <c r="K9">
        <v>-3.3087493963265593</v>
      </c>
      <c r="L9">
        <v>47</v>
      </c>
      <c r="N9" t="s">
        <v>28</v>
      </c>
      <c r="O9">
        <v>103.54755291913793</v>
      </c>
      <c r="P9">
        <v>77.035464034083418</v>
      </c>
      <c r="Q9">
        <v>24.011286263974398</v>
      </c>
      <c r="R9">
        <v>-2.500802621080112</v>
      </c>
      <c r="S9">
        <v>130.05964180419244</v>
      </c>
      <c r="T9">
        <v>50.523375149028908</v>
      </c>
      <c r="U9">
        <v>0</v>
      </c>
      <c r="V9">
        <v>60</v>
      </c>
    </row>
    <row r="10" spans="1:25">
      <c r="A10" t="s">
        <v>145</v>
      </c>
      <c r="B10">
        <v>2</v>
      </c>
      <c r="D10" t="s">
        <v>29</v>
      </c>
      <c r="E10">
        <v>82.83916626421771</v>
      </c>
      <c r="F10">
        <v>65.609583132108853</v>
      </c>
      <c r="G10">
        <v>31.150416867891149</v>
      </c>
      <c r="H10">
        <v>13.920833735782296</v>
      </c>
      <c r="I10">
        <v>100.06874939632657</v>
      </c>
      <c r="J10">
        <v>48.38</v>
      </c>
      <c r="K10">
        <v>-3.3087493963265593</v>
      </c>
      <c r="L10">
        <v>56.666666666666664</v>
      </c>
      <c r="N10" t="s">
        <v>29</v>
      </c>
      <c r="O10">
        <v>103.54755291913793</v>
      </c>
      <c r="P10">
        <v>77.035464034083418</v>
      </c>
      <c r="Q10">
        <v>24.011286263974398</v>
      </c>
      <c r="R10">
        <v>-2.500802621080112</v>
      </c>
      <c r="S10">
        <v>130.05964180419244</v>
      </c>
      <c r="T10">
        <v>50.523375149028908</v>
      </c>
      <c r="U10">
        <v>0</v>
      </c>
      <c r="V10">
        <v>90</v>
      </c>
    </row>
    <row r="11" spans="1:25">
      <c r="A11" t="s">
        <v>146</v>
      </c>
      <c r="B11">
        <v>2</v>
      </c>
      <c r="D11" t="s">
        <v>30</v>
      </c>
      <c r="E11">
        <v>82.83916626421771</v>
      </c>
      <c r="F11">
        <v>65.609583132108853</v>
      </c>
      <c r="G11">
        <v>31.150416867891149</v>
      </c>
      <c r="H11">
        <v>13.920833735782296</v>
      </c>
      <c r="I11">
        <v>100.06874939632657</v>
      </c>
      <c r="J11">
        <v>48.38</v>
      </c>
      <c r="K11">
        <v>-3.3087493963265593</v>
      </c>
      <c r="L11">
        <v>79</v>
      </c>
      <c r="N11" t="s">
        <v>30</v>
      </c>
      <c r="O11">
        <v>103.54755291913793</v>
      </c>
      <c r="P11">
        <v>77.035464034083418</v>
      </c>
      <c r="Q11">
        <v>24.011286263974398</v>
      </c>
      <c r="R11">
        <v>-2.500802621080112</v>
      </c>
      <c r="S11">
        <v>130.05964180419244</v>
      </c>
      <c r="T11">
        <v>50.523375149028908</v>
      </c>
      <c r="U11">
        <v>0</v>
      </c>
      <c r="V11">
        <v>25</v>
      </c>
    </row>
    <row r="12" spans="1:25">
      <c r="A12" t="s">
        <v>147</v>
      </c>
      <c r="B12">
        <v>100</v>
      </c>
      <c r="D12" t="s">
        <v>31</v>
      </c>
      <c r="E12">
        <v>82.83916626421771</v>
      </c>
      <c r="F12">
        <v>65.609583132108853</v>
      </c>
      <c r="G12">
        <v>31.150416867891149</v>
      </c>
      <c r="H12">
        <v>13.920833735782296</v>
      </c>
      <c r="I12">
        <v>100.06874939632657</v>
      </c>
      <c r="J12">
        <v>48.38</v>
      </c>
      <c r="K12">
        <v>-3.3087493963265593</v>
      </c>
      <c r="L12">
        <v>69</v>
      </c>
      <c r="N12" t="s">
        <v>31</v>
      </c>
      <c r="O12">
        <v>103.54755291913793</v>
      </c>
      <c r="P12">
        <v>77.035464034083418</v>
      </c>
      <c r="Q12">
        <v>24.011286263974398</v>
      </c>
      <c r="R12">
        <v>-2.500802621080112</v>
      </c>
      <c r="S12">
        <v>130.05964180419244</v>
      </c>
      <c r="T12">
        <v>50.523375149028908</v>
      </c>
      <c r="U12">
        <v>0</v>
      </c>
      <c r="V12">
        <v>19</v>
      </c>
    </row>
    <row r="13" spans="1:25">
      <c r="A13" t="s">
        <v>148</v>
      </c>
      <c r="B13">
        <v>0</v>
      </c>
      <c r="D13" t="s">
        <v>32</v>
      </c>
      <c r="E13">
        <v>82.83916626421771</v>
      </c>
      <c r="F13">
        <v>65.609583132108853</v>
      </c>
      <c r="G13">
        <v>31.150416867891149</v>
      </c>
      <c r="H13">
        <v>13.920833735782296</v>
      </c>
      <c r="I13">
        <v>100.06874939632657</v>
      </c>
      <c r="J13">
        <v>48.38</v>
      </c>
      <c r="K13">
        <v>-3.3087493963265593</v>
      </c>
      <c r="L13">
        <v>20.666666666666668</v>
      </c>
      <c r="N13" t="s">
        <v>32</v>
      </c>
      <c r="O13">
        <v>103.54755291913793</v>
      </c>
      <c r="P13">
        <v>77.035464034083418</v>
      </c>
      <c r="Q13">
        <v>24.011286263974398</v>
      </c>
      <c r="R13">
        <v>-2.500802621080112</v>
      </c>
      <c r="S13">
        <v>130.05964180419244</v>
      </c>
      <c r="T13">
        <v>50.523375149028908</v>
      </c>
      <c r="U13">
        <v>0</v>
      </c>
      <c r="V13">
        <v>36</v>
      </c>
    </row>
    <row r="14" spans="1:25">
      <c r="A14" t="s">
        <v>149</v>
      </c>
      <c r="D14" t="s">
        <v>33</v>
      </c>
      <c r="E14">
        <v>82.83916626421771</v>
      </c>
      <c r="F14">
        <v>65.609583132108853</v>
      </c>
      <c r="G14">
        <v>31.150416867891149</v>
      </c>
      <c r="H14">
        <v>13.920833735782296</v>
      </c>
      <c r="I14">
        <v>100.06874939632657</v>
      </c>
      <c r="J14">
        <v>48.38</v>
      </c>
      <c r="K14">
        <v>-3.3087493963265593</v>
      </c>
      <c r="L14">
        <v>16</v>
      </c>
      <c r="N14" t="s">
        <v>33</v>
      </c>
      <c r="O14">
        <v>103.54755291913793</v>
      </c>
      <c r="P14">
        <v>77.035464034083418</v>
      </c>
      <c r="Q14">
        <v>24.011286263974398</v>
      </c>
      <c r="R14">
        <v>-2.500802621080112</v>
      </c>
      <c r="S14">
        <v>130.05964180419244</v>
      </c>
      <c r="T14">
        <v>50.523375149028908</v>
      </c>
      <c r="U14">
        <v>0</v>
      </c>
      <c r="V14">
        <v>26</v>
      </c>
    </row>
    <row r="15" spans="1:25">
      <c r="A15" t="s">
        <v>150</v>
      </c>
      <c r="D15" t="s">
        <v>34</v>
      </c>
      <c r="E15">
        <v>82.83916626421771</v>
      </c>
      <c r="F15">
        <v>65.609583132108853</v>
      </c>
      <c r="G15">
        <v>31.150416867891149</v>
      </c>
      <c r="H15">
        <v>13.920833735782296</v>
      </c>
      <c r="I15">
        <v>100.06874939632657</v>
      </c>
      <c r="J15">
        <v>48.38</v>
      </c>
      <c r="K15">
        <v>-3.3087493963265593</v>
      </c>
      <c r="L15">
        <v>52.666666666666664</v>
      </c>
      <c r="N15" t="s">
        <v>34</v>
      </c>
      <c r="O15">
        <v>103.54755291913793</v>
      </c>
      <c r="P15">
        <v>77.035464034083418</v>
      </c>
      <c r="Q15">
        <v>24.011286263974398</v>
      </c>
      <c r="R15">
        <v>-2.500802621080112</v>
      </c>
      <c r="S15">
        <v>130.05964180419244</v>
      </c>
      <c r="T15">
        <v>50.523375149028908</v>
      </c>
      <c r="U15">
        <v>0</v>
      </c>
      <c r="V15">
        <v>55</v>
      </c>
    </row>
    <row r="16" spans="1:25">
      <c r="A16" t="s">
        <v>151</v>
      </c>
      <c r="D16" t="s">
        <v>35</v>
      </c>
      <c r="E16">
        <v>82.83916626421771</v>
      </c>
      <c r="F16">
        <v>65.609583132108853</v>
      </c>
      <c r="G16">
        <v>31.150416867891149</v>
      </c>
      <c r="H16">
        <v>13.920833735782296</v>
      </c>
      <c r="I16">
        <v>100.06874939632657</v>
      </c>
      <c r="J16">
        <v>48.38</v>
      </c>
      <c r="K16">
        <v>-3.3087493963265593</v>
      </c>
      <c r="L16">
        <v>50</v>
      </c>
      <c r="N16" t="s">
        <v>35</v>
      </c>
      <c r="O16">
        <v>103.54755291913793</v>
      </c>
      <c r="P16">
        <v>77.035464034083418</v>
      </c>
      <c r="Q16">
        <v>24.011286263974398</v>
      </c>
      <c r="R16">
        <v>-2.500802621080112</v>
      </c>
      <c r="S16">
        <v>130.05964180419244</v>
      </c>
      <c r="T16">
        <v>50.523375149028908</v>
      </c>
      <c r="U16">
        <v>0</v>
      </c>
      <c r="V16">
        <v>88</v>
      </c>
    </row>
    <row r="17" spans="1:22">
      <c r="A17" t="s">
        <v>152</v>
      </c>
      <c r="D17" t="s">
        <v>36</v>
      </c>
      <c r="E17">
        <v>82.83916626421771</v>
      </c>
      <c r="F17">
        <v>65.609583132108853</v>
      </c>
      <c r="G17">
        <v>31.150416867891149</v>
      </c>
      <c r="H17">
        <v>13.920833735782296</v>
      </c>
      <c r="I17">
        <v>100.06874939632657</v>
      </c>
      <c r="J17">
        <v>48.38</v>
      </c>
      <c r="K17">
        <v>-3.3087493963265593</v>
      </c>
      <c r="L17">
        <v>64.333333333333329</v>
      </c>
      <c r="N17" t="s">
        <v>36</v>
      </c>
      <c r="O17">
        <v>103.54755291913793</v>
      </c>
      <c r="P17">
        <v>77.035464034083418</v>
      </c>
      <c r="Q17">
        <v>24.011286263974398</v>
      </c>
      <c r="R17">
        <v>-2.500802621080112</v>
      </c>
      <c r="S17">
        <v>130.05964180419244</v>
      </c>
      <c r="T17">
        <v>50.523375149028908</v>
      </c>
      <c r="U17">
        <v>0</v>
      </c>
      <c r="V17">
        <v>81</v>
      </c>
    </row>
    <row r="18" spans="1:22">
      <c r="A18" t="s">
        <v>153</v>
      </c>
      <c r="D18" t="s">
        <v>37</v>
      </c>
      <c r="E18">
        <v>82.83916626421771</v>
      </c>
      <c r="F18">
        <v>65.609583132108853</v>
      </c>
      <c r="G18">
        <v>31.150416867891149</v>
      </c>
      <c r="H18">
        <v>13.920833735782296</v>
      </c>
      <c r="I18">
        <v>100.06874939632657</v>
      </c>
      <c r="J18">
        <v>48.38</v>
      </c>
      <c r="K18">
        <v>-3.3087493963265593</v>
      </c>
      <c r="L18">
        <v>71.666666666666671</v>
      </c>
      <c r="N18" t="s">
        <v>37</v>
      </c>
      <c r="O18">
        <v>103.54755291913793</v>
      </c>
      <c r="P18">
        <v>77.035464034083418</v>
      </c>
      <c r="Q18">
        <v>24.011286263974398</v>
      </c>
      <c r="R18">
        <v>-2.500802621080112</v>
      </c>
      <c r="S18">
        <v>130.05964180419244</v>
      </c>
      <c r="T18">
        <v>50.523375149028908</v>
      </c>
      <c r="U18">
        <v>0</v>
      </c>
      <c r="V18">
        <v>39</v>
      </c>
    </row>
    <row r="19" spans="1:22">
      <c r="A19" t="s">
        <v>154</v>
      </c>
      <c r="D19" t="s">
        <v>38</v>
      </c>
      <c r="E19">
        <v>82.83916626421771</v>
      </c>
      <c r="F19">
        <v>65.609583132108853</v>
      </c>
      <c r="G19">
        <v>31.150416867891149</v>
      </c>
      <c r="H19">
        <v>13.920833735782296</v>
      </c>
      <c r="I19">
        <v>100.06874939632657</v>
      </c>
      <c r="J19">
        <v>48.38</v>
      </c>
      <c r="K19">
        <v>-3.3087493963265593</v>
      </c>
      <c r="L19">
        <v>55</v>
      </c>
      <c r="N19" t="s">
        <v>38</v>
      </c>
      <c r="O19">
        <v>103.54755291913793</v>
      </c>
      <c r="P19">
        <v>77.035464034083418</v>
      </c>
      <c r="Q19">
        <v>24.011286263974398</v>
      </c>
      <c r="R19">
        <v>-2.500802621080112</v>
      </c>
      <c r="S19">
        <v>130.05964180419244</v>
      </c>
      <c r="T19">
        <v>50.523375149028908</v>
      </c>
      <c r="U19">
        <v>0</v>
      </c>
      <c r="V19">
        <v>67</v>
      </c>
    </row>
    <row r="20" spans="1:22">
      <c r="A20" t="s">
        <v>155</v>
      </c>
      <c r="B20" t="s">
        <v>156</v>
      </c>
      <c r="D20" t="s">
        <v>39</v>
      </c>
      <c r="E20">
        <v>82.83916626421771</v>
      </c>
      <c r="F20">
        <v>65.609583132108853</v>
      </c>
      <c r="G20">
        <v>31.150416867891149</v>
      </c>
      <c r="H20">
        <v>13.920833735782296</v>
      </c>
      <c r="I20">
        <v>100.06874939632657</v>
      </c>
      <c r="J20">
        <v>48.38</v>
      </c>
      <c r="K20">
        <v>-3.3087493963265593</v>
      </c>
      <c r="L20">
        <v>60.666666666666664</v>
      </c>
      <c r="N20" t="s">
        <v>39</v>
      </c>
      <c r="O20">
        <v>103.54755291913793</v>
      </c>
      <c r="P20">
        <v>77.035464034083418</v>
      </c>
      <c r="Q20">
        <v>24.011286263974398</v>
      </c>
      <c r="R20">
        <v>-2.500802621080112</v>
      </c>
      <c r="S20">
        <v>130.05964180419244</v>
      </c>
      <c r="T20">
        <v>50.523375149028908</v>
      </c>
      <c r="U20">
        <v>0</v>
      </c>
      <c r="V20">
        <v>62</v>
      </c>
    </row>
    <row r="21" spans="1:22">
      <c r="A21" t="s">
        <v>157</v>
      </c>
      <c r="B21" t="s">
        <v>158</v>
      </c>
      <c r="D21" t="s">
        <v>40</v>
      </c>
      <c r="E21">
        <v>82.83916626421771</v>
      </c>
      <c r="F21">
        <v>65.609583132108853</v>
      </c>
      <c r="G21">
        <v>31.150416867891149</v>
      </c>
      <c r="H21">
        <v>13.920833735782296</v>
      </c>
      <c r="I21">
        <v>100.06874939632657</v>
      </c>
      <c r="J21">
        <v>48.38</v>
      </c>
      <c r="K21">
        <v>-3.3087493963265593</v>
      </c>
      <c r="L21">
        <v>61</v>
      </c>
      <c r="N21" t="s">
        <v>40</v>
      </c>
      <c r="O21">
        <v>103.54755291913793</v>
      </c>
      <c r="P21">
        <v>77.035464034083418</v>
      </c>
      <c r="Q21">
        <v>24.011286263974398</v>
      </c>
      <c r="R21">
        <v>-2.500802621080112</v>
      </c>
      <c r="S21">
        <v>130.05964180419244</v>
      </c>
      <c r="T21">
        <v>50.523375149028908</v>
      </c>
      <c r="U21">
        <v>0</v>
      </c>
      <c r="V21">
        <v>49</v>
      </c>
    </row>
    <row r="22" spans="1:22">
      <c r="A22" t="s">
        <v>159</v>
      </c>
      <c r="B22" t="s">
        <v>160</v>
      </c>
      <c r="D22" t="s">
        <v>41</v>
      </c>
      <c r="E22">
        <v>82.83916626421771</v>
      </c>
      <c r="F22">
        <v>65.609583132108853</v>
      </c>
      <c r="G22">
        <v>31.150416867891149</v>
      </c>
      <c r="H22">
        <v>13.920833735782296</v>
      </c>
      <c r="I22">
        <v>100.06874939632657</v>
      </c>
      <c r="J22">
        <v>48.38</v>
      </c>
      <c r="K22">
        <v>-3.3087493963265593</v>
      </c>
      <c r="L22">
        <v>47.666666666666664</v>
      </c>
      <c r="N22" t="s">
        <v>41</v>
      </c>
      <c r="O22">
        <v>103.54755291913793</v>
      </c>
      <c r="P22">
        <v>77.035464034083418</v>
      </c>
      <c r="Q22">
        <v>24.011286263974398</v>
      </c>
      <c r="R22">
        <v>-2.500802621080112</v>
      </c>
      <c r="S22">
        <v>130.05964180419244</v>
      </c>
      <c r="T22">
        <v>50.523375149028908</v>
      </c>
      <c r="U22">
        <v>0</v>
      </c>
      <c r="V22">
        <v>58</v>
      </c>
    </row>
    <row r="23" spans="1:22">
      <c r="A23" t="s">
        <v>161</v>
      </c>
      <c r="B23" t="s">
        <v>162</v>
      </c>
      <c r="D23" t="s">
        <v>42</v>
      </c>
      <c r="E23">
        <v>82.83916626421771</v>
      </c>
      <c r="F23">
        <v>65.609583132108853</v>
      </c>
      <c r="G23">
        <v>31.150416867891149</v>
      </c>
      <c r="H23">
        <v>13.920833735782296</v>
      </c>
      <c r="I23">
        <v>100.06874939632657</v>
      </c>
      <c r="J23">
        <v>48.38</v>
      </c>
      <c r="K23">
        <v>-3.3087493963265593</v>
      </c>
      <c r="L23">
        <v>65</v>
      </c>
      <c r="N23" t="s">
        <v>42</v>
      </c>
      <c r="O23">
        <v>103.54755291913793</v>
      </c>
      <c r="P23">
        <v>77.035464034083418</v>
      </c>
      <c r="Q23">
        <v>24.011286263974398</v>
      </c>
      <c r="R23">
        <v>-2.500802621080112</v>
      </c>
      <c r="S23">
        <v>130.05964180419244</v>
      </c>
      <c r="T23">
        <v>50.523375149028908</v>
      </c>
      <c r="U23">
        <v>0</v>
      </c>
      <c r="V23">
        <v>63</v>
      </c>
    </row>
    <row r="24" spans="1:22">
      <c r="A24" t="s">
        <v>163</v>
      </c>
      <c r="B24" t="s">
        <v>162</v>
      </c>
      <c r="D24" t="s">
        <v>43</v>
      </c>
      <c r="E24">
        <v>82.83916626421771</v>
      </c>
      <c r="F24">
        <v>65.609583132108853</v>
      </c>
      <c r="G24">
        <v>31.150416867891149</v>
      </c>
      <c r="H24">
        <v>13.920833735782296</v>
      </c>
      <c r="I24">
        <v>100.06874939632657</v>
      </c>
      <c r="J24">
        <v>48.38</v>
      </c>
      <c r="K24">
        <v>-3.3087493963265593</v>
      </c>
      <c r="L24">
        <v>69.666666666666671</v>
      </c>
      <c r="N24" t="s">
        <v>43</v>
      </c>
      <c r="O24">
        <v>103.54755291913793</v>
      </c>
      <c r="P24">
        <v>77.035464034083418</v>
      </c>
      <c r="Q24">
        <v>24.011286263974398</v>
      </c>
      <c r="R24">
        <v>-2.500802621080112</v>
      </c>
      <c r="S24">
        <v>130.05964180419244</v>
      </c>
      <c r="T24">
        <v>50.523375149028908</v>
      </c>
      <c r="U24">
        <v>0</v>
      </c>
      <c r="V24">
        <v>29</v>
      </c>
    </row>
    <row r="25" spans="1:22">
      <c r="A25" t="s">
        <v>164</v>
      </c>
      <c r="B25" t="s">
        <v>165</v>
      </c>
      <c r="D25" t="s">
        <v>44</v>
      </c>
      <c r="E25">
        <v>82.83916626421771</v>
      </c>
      <c r="F25">
        <v>65.609583132108853</v>
      </c>
      <c r="G25">
        <v>31.150416867891149</v>
      </c>
      <c r="H25">
        <v>13.920833735782296</v>
      </c>
      <c r="I25">
        <v>100.06874939632657</v>
      </c>
      <c r="J25">
        <v>48.38</v>
      </c>
      <c r="K25">
        <v>-3.3087493963265593</v>
      </c>
      <c r="L25">
        <v>54</v>
      </c>
      <c r="N25" t="s">
        <v>44</v>
      </c>
      <c r="O25">
        <v>103.54755291913793</v>
      </c>
      <c r="P25">
        <v>77.035464034083418</v>
      </c>
      <c r="Q25">
        <v>24.011286263974398</v>
      </c>
      <c r="R25">
        <v>-2.500802621080112</v>
      </c>
      <c r="S25">
        <v>130.05964180419244</v>
      </c>
      <c r="T25">
        <v>50.523375149028908</v>
      </c>
      <c r="U25">
        <v>0</v>
      </c>
      <c r="V25">
        <v>85</v>
      </c>
    </row>
    <row r="26" spans="1:22">
      <c r="A26" t="s">
        <v>166</v>
      </c>
      <c r="B26" t="s">
        <v>167</v>
      </c>
      <c r="D26" t="s">
        <v>45</v>
      </c>
      <c r="E26">
        <v>82.83916626421771</v>
      </c>
      <c r="F26">
        <v>65.609583132108853</v>
      </c>
      <c r="G26">
        <v>31.150416867891149</v>
      </c>
      <c r="H26">
        <v>13.920833735782296</v>
      </c>
      <c r="I26">
        <v>100.06874939632657</v>
      </c>
      <c r="J26">
        <v>48.38</v>
      </c>
      <c r="K26">
        <v>-3.3087493963265593</v>
      </c>
      <c r="L26">
        <v>63.666666666666664</v>
      </c>
      <c r="N26" t="s">
        <v>45</v>
      </c>
      <c r="O26">
        <v>103.54755291913793</v>
      </c>
      <c r="P26">
        <v>77.035464034083418</v>
      </c>
      <c r="Q26">
        <v>24.011286263974398</v>
      </c>
      <c r="R26">
        <v>-2.500802621080112</v>
      </c>
      <c r="S26">
        <v>130.05964180419244</v>
      </c>
      <c r="T26">
        <v>50.523375149028908</v>
      </c>
      <c r="U26">
        <v>0</v>
      </c>
      <c r="V26">
        <v>71</v>
      </c>
    </row>
    <row r="27" spans="1:22">
      <c r="A27" t="s">
        <v>168</v>
      </c>
      <c r="B27">
        <v>101</v>
      </c>
      <c r="D27" t="s">
        <v>46</v>
      </c>
      <c r="E27">
        <v>82.83916626421771</v>
      </c>
      <c r="F27">
        <v>65.609583132108853</v>
      </c>
      <c r="G27">
        <v>31.150416867891149</v>
      </c>
      <c r="H27">
        <v>13.920833735782296</v>
      </c>
      <c r="I27">
        <v>100.06874939632657</v>
      </c>
      <c r="J27">
        <v>48.38</v>
      </c>
      <c r="K27">
        <v>-3.3087493963265593</v>
      </c>
      <c r="L27">
        <v>56.666666666666664</v>
      </c>
      <c r="N27" t="s">
        <v>46</v>
      </c>
      <c r="O27">
        <v>103.54755291913793</v>
      </c>
      <c r="P27">
        <v>77.035464034083418</v>
      </c>
      <c r="Q27">
        <v>24.011286263974398</v>
      </c>
      <c r="R27">
        <v>-2.500802621080112</v>
      </c>
      <c r="S27">
        <v>130.05964180419244</v>
      </c>
      <c r="T27">
        <v>50.523375149028908</v>
      </c>
      <c r="U27">
        <v>0</v>
      </c>
      <c r="V27">
        <v>54</v>
      </c>
    </row>
    <row r="28" spans="1:22">
      <c r="A28" t="s">
        <v>169</v>
      </c>
      <c r="B28">
        <v>23</v>
      </c>
      <c r="D28" t="s">
        <v>47</v>
      </c>
      <c r="E28">
        <v>82.83916626421771</v>
      </c>
      <c r="F28">
        <v>65.609583132108853</v>
      </c>
      <c r="G28">
        <v>31.150416867891149</v>
      </c>
      <c r="H28">
        <v>13.920833735782296</v>
      </c>
      <c r="I28">
        <v>100.06874939632657</v>
      </c>
      <c r="J28">
        <v>48.38</v>
      </c>
      <c r="K28">
        <v>-3.3087493963265593</v>
      </c>
      <c r="L28">
        <v>21</v>
      </c>
      <c r="N28" t="s">
        <v>47</v>
      </c>
      <c r="O28">
        <v>103.54755291913793</v>
      </c>
      <c r="P28">
        <v>77.035464034083418</v>
      </c>
      <c r="Q28">
        <v>24.011286263974398</v>
      </c>
      <c r="R28">
        <v>-2.500802621080112</v>
      </c>
      <c r="S28">
        <v>130.05964180419244</v>
      </c>
      <c r="T28">
        <v>50.523375149028908</v>
      </c>
      <c r="U28">
        <v>0</v>
      </c>
      <c r="V28">
        <v>45</v>
      </c>
    </row>
    <row r="29" spans="1:22">
      <c r="A29" t="s">
        <v>170</v>
      </c>
      <c r="B29">
        <v>25</v>
      </c>
      <c r="D29" t="s">
        <v>48</v>
      </c>
      <c r="E29">
        <v>82.83916626421771</v>
      </c>
      <c r="F29">
        <v>65.609583132108853</v>
      </c>
      <c r="G29">
        <v>31.150416867891149</v>
      </c>
      <c r="H29">
        <v>13.920833735782296</v>
      </c>
      <c r="I29">
        <v>100.06874939632657</v>
      </c>
      <c r="J29">
        <v>48.38</v>
      </c>
      <c r="K29">
        <v>-3.3087493963265593</v>
      </c>
      <c r="L29">
        <v>31.666666666666668</v>
      </c>
      <c r="N29" t="s">
        <v>48</v>
      </c>
      <c r="O29">
        <v>103.54755291913793</v>
      </c>
      <c r="P29">
        <v>77.035464034083418</v>
      </c>
      <c r="Q29">
        <v>24.011286263974398</v>
      </c>
      <c r="R29">
        <v>-2.500802621080112</v>
      </c>
      <c r="S29">
        <v>130.05964180419244</v>
      </c>
      <c r="T29">
        <v>50.523375149028908</v>
      </c>
      <c r="U29">
        <v>0</v>
      </c>
      <c r="V29">
        <v>55</v>
      </c>
    </row>
    <row r="30" spans="1:22">
      <c r="A30" t="s">
        <v>171</v>
      </c>
      <c r="B30">
        <v>101</v>
      </c>
      <c r="D30" t="s">
        <v>49</v>
      </c>
      <c r="E30">
        <v>82.83916626421771</v>
      </c>
      <c r="F30">
        <v>65.609583132108853</v>
      </c>
      <c r="G30">
        <v>31.150416867891149</v>
      </c>
      <c r="H30">
        <v>13.920833735782296</v>
      </c>
      <c r="I30">
        <v>100.06874939632657</v>
      </c>
      <c r="J30">
        <v>48.38</v>
      </c>
      <c r="K30">
        <v>-3.3087493963265593</v>
      </c>
      <c r="L30">
        <v>41.333333333333336</v>
      </c>
      <c r="N30" t="s">
        <v>49</v>
      </c>
      <c r="O30">
        <v>103.54755291913793</v>
      </c>
      <c r="P30">
        <v>77.035464034083418</v>
      </c>
      <c r="Q30">
        <v>24.011286263974398</v>
      </c>
      <c r="R30">
        <v>-2.500802621080112</v>
      </c>
      <c r="S30">
        <v>130.05964180419244</v>
      </c>
      <c r="T30">
        <v>50.523375149028908</v>
      </c>
      <c r="U30">
        <v>0</v>
      </c>
      <c r="V30">
        <v>51</v>
      </c>
    </row>
    <row r="31" spans="1:22">
      <c r="D31" t="s">
        <v>50</v>
      </c>
      <c r="E31">
        <v>82.83916626421771</v>
      </c>
      <c r="F31">
        <v>65.609583132108853</v>
      </c>
      <c r="G31">
        <v>31.150416867891149</v>
      </c>
      <c r="H31">
        <v>13.920833735782296</v>
      </c>
      <c r="I31">
        <v>100.06874939632657</v>
      </c>
      <c r="J31">
        <v>48.38</v>
      </c>
      <c r="K31">
        <v>-3.3087493963265593</v>
      </c>
      <c r="L31">
        <v>67.666666666666671</v>
      </c>
      <c r="N31" t="s">
        <v>50</v>
      </c>
      <c r="O31">
        <v>103.54755291913793</v>
      </c>
      <c r="P31">
        <v>77.035464034083418</v>
      </c>
      <c r="Q31">
        <v>24.011286263974398</v>
      </c>
      <c r="R31">
        <v>-2.500802621080112</v>
      </c>
      <c r="S31">
        <v>130.05964180419244</v>
      </c>
      <c r="T31">
        <v>50.523375149028908</v>
      </c>
      <c r="U31">
        <v>0</v>
      </c>
      <c r="V31">
        <v>61</v>
      </c>
    </row>
    <row r="32" spans="1:22">
      <c r="D32" t="s">
        <v>51</v>
      </c>
      <c r="E32">
        <v>82.83916626421771</v>
      </c>
      <c r="F32">
        <v>65.609583132108853</v>
      </c>
      <c r="G32">
        <v>31.150416867891149</v>
      </c>
      <c r="H32">
        <v>13.920833735782296</v>
      </c>
      <c r="I32">
        <v>100.06874939632657</v>
      </c>
      <c r="J32">
        <v>48.38</v>
      </c>
      <c r="K32">
        <v>-3.3087493963265593</v>
      </c>
      <c r="L32">
        <v>38.666666666666664</v>
      </c>
      <c r="N32" t="s">
        <v>51</v>
      </c>
      <c r="O32">
        <v>103.54755291913793</v>
      </c>
      <c r="P32">
        <v>77.035464034083418</v>
      </c>
      <c r="Q32">
        <v>24.011286263974398</v>
      </c>
      <c r="R32">
        <v>-2.500802621080112</v>
      </c>
      <c r="S32">
        <v>130.05964180419244</v>
      </c>
      <c r="T32">
        <v>50.523375149028908</v>
      </c>
      <c r="U32">
        <v>0</v>
      </c>
      <c r="V32">
        <v>65</v>
      </c>
    </row>
    <row r="33" spans="4:22">
      <c r="D33" t="s">
        <v>52</v>
      </c>
      <c r="E33">
        <v>82.83916626421771</v>
      </c>
      <c r="F33">
        <v>65.609583132108853</v>
      </c>
      <c r="G33">
        <v>31.150416867891149</v>
      </c>
      <c r="H33">
        <v>13.920833735782296</v>
      </c>
      <c r="I33">
        <v>100.06874939632657</v>
      </c>
      <c r="J33">
        <v>48.38</v>
      </c>
      <c r="K33">
        <v>-3.3087493963265593</v>
      </c>
      <c r="L33">
        <v>72</v>
      </c>
      <c r="N33" t="s">
        <v>52</v>
      </c>
      <c r="O33">
        <v>103.54755291913793</v>
      </c>
      <c r="P33">
        <v>77.035464034083418</v>
      </c>
      <c r="Q33">
        <v>24.011286263974398</v>
      </c>
      <c r="R33">
        <v>-2.500802621080112</v>
      </c>
      <c r="S33">
        <v>130.05964180419244</v>
      </c>
      <c r="T33">
        <v>50.523375149028908</v>
      </c>
      <c r="U33">
        <v>0</v>
      </c>
      <c r="V33">
        <v>66</v>
      </c>
    </row>
    <row r="34" spans="4:22">
      <c r="D34" t="s">
        <v>53</v>
      </c>
      <c r="E34">
        <v>82.83916626421771</v>
      </c>
      <c r="F34">
        <v>65.609583132108853</v>
      </c>
      <c r="G34">
        <v>31.150416867891149</v>
      </c>
      <c r="H34">
        <v>13.920833735782296</v>
      </c>
      <c r="I34">
        <v>100.06874939632657</v>
      </c>
      <c r="J34">
        <v>48.38</v>
      </c>
      <c r="K34">
        <v>-3.3087493963265593</v>
      </c>
      <c r="L34">
        <v>64.666666666666671</v>
      </c>
      <c r="N34" t="s">
        <v>53</v>
      </c>
      <c r="O34">
        <v>103.54755291913793</v>
      </c>
      <c r="P34">
        <v>77.035464034083418</v>
      </c>
      <c r="Q34">
        <v>24.011286263974398</v>
      </c>
      <c r="R34">
        <v>-2.500802621080112</v>
      </c>
      <c r="S34">
        <v>130.05964180419244</v>
      </c>
      <c r="T34">
        <v>50.523375149028908</v>
      </c>
      <c r="U34">
        <v>0</v>
      </c>
      <c r="V34">
        <v>48</v>
      </c>
    </row>
    <row r="35" spans="4:22">
      <c r="D35" t="s">
        <v>54</v>
      </c>
      <c r="E35">
        <v>82.83916626421771</v>
      </c>
      <c r="F35">
        <v>65.609583132108853</v>
      </c>
      <c r="G35">
        <v>31.150416867891149</v>
      </c>
      <c r="H35">
        <v>13.920833735782296</v>
      </c>
      <c r="I35">
        <v>100.06874939632657</v>
      </c>
      <c r="J35">
        <v>48.38</v>
      </c>
      <c r="K35">
        <v>-3.3087493963265593</v>
      </c>
      <c r="L35">
        <v>88</v>
      </c>
      <c r="N35" t="s">
        <v>54</v>
      </c>
      <c r="O35">
        <v>103.54755291913793</v>
      </c>
      <c r="P35">
        <v>77.035464034083418</v>
      </c>
      <c r="Q35">
        <v>24.011286263974398</v>
      </c>
      <c r="R35">
        <v>-2.500802621080112</v>
      </c>
      <c r="S35">
        <v>130.05964180419244</v>
      </c>
      <c r="T35">
        <v>50.523375149028908</v>
      </c>
      <c r="U35">
        <v>0</v>
      </c>
      <c r="V35">
        <v>19</v>
      </c>
    </row>
    <row r="36" spans="4:22">
      <c r="D36" t="s">
        <v>55</v>
      </c>
      <c r="E36">
        <v>82.83916626421771</v>
      </c>
      <c r="F36">
        <v>65.609583132108853</v>
      </c>
      <c r="G36">
        <v>31.150416867891149</v>
      </c>
      <c r="H36">
        <v>13.920833735782296</v>
      </c>
      <c r="I36">
        <v>100.06874939632657</v>
      </c>
      <c r="J36">
        <v>48.38</v>
      </c>
      <c r="K36">
        <v>-3.3087493963265593</v>
      </c>
      <c r="L36">
        <v>48.333333333333336</v>
      </c>
      <c r="N36" t="s">
        <v>55</v>
      </c>
      <c r="O36">
        <v>103.54755291913793</v>
      </c>
      <c r="P36">
        <v>77.035464034083418</v>
      </c>
      <c r="Q36">
        <v>24.011286263974398</v>
      </c>
      <c r="R36">
        <v>-2.500802621080112</v>
      </c>
      <c r="S36">
        <v>130.05964180419244</v>
      </c>
      <c r="T36">
        <v>50.523375149028908</v>
      </c>
      <c r="U36">
        <v>0</v>
      </c>
      <c r="V36">
        <v>75</v>
      </c>
    </row>
    <row r="37" spans="4:22">
      <c r="D37" t="s">
        <v>56</v>
      </c>
      <c r="E37">
        <v>82.83916626421771</v>
      </c>
      <c r="F37">
        <v>65.609583132108853</v>
      </c>
      <c r="G37">
        <v>31.150416867891149</v>
      </c>
      <c r="H37">
        <v>13.920833735782296</v>
      </c>
      <c r="I37">
        <v>100.06874939632657</v>
      </c>
      <c r="J37">
        <v>48.38</v>
      </c>
      <c r="K37">
        <v>-3.3087493963265593</v>
      </c>
      <c r="L37">
        <v>27.333333333333332</v>
      </c>
      <c r="N37" t="s">
        <v>56</v>
      </c>
      <c r="O37">
        <v>103.54755291913793</v>
      </c>
      <c r="P37">
        <v>77.035464034083418</v>
      </c>
      <c r="Q37">
        <v>24.011286263974398</v>
      </c>
      <c r="R37">
        <v>-2.500802621080112</v>
      </c>
      <c r="S37">
        <v>130.05964180419244</v>
      </c>
      <c r="T37">
        <v>50.523375149028908</v>
      </c>
      <c r="U37">
        <v>0</v>
      </c>
      <c r="V37">
        <v>44</v>
      </c>
    </row>
    <row r="38" spans="4:22">
      <c r="D38" t="s">
        <v>57</v>
      </c>
      <c r="E38">
        <v>82.83916626421771</v>
      </c>
      <c r="F38">
        <v>65.609583132108853</v>
      </c>
      <c r="G38">
        <v>31.150416867891149</v>
      </c>
      <c r="H38">
        <v>13.920833735782296</v>
      </c>
      <c r="I38">
        <v>100.06874939632657</v>
      </c>
      <c r="J38">
        <v>48.38</v>
      </c>
      <c r="K38">
        <v>-3.3087493963265593</v>
      </c>
      <c r="L38">
        <v>86</v>
      </c>
      <c r="N38" t="s">
        <v>57</v>
      </c>
      <c r="O38">
        <v>103.54755291913793</v>
      </c>
      <c r="P38">
        <v>77.035464034083418</v>
      </c>
      <c r="Q38">
        <v>24.011286263974398</v>
      </c>
      <c r="R38">
        <v>-2.500802621080112</v>
      </c>
      <c r="S38">
        <v>130.05964180419244</v>
      </c>
      <c r="T38">
        <v>50.523375149028908</v>
      </c>
      <c r="U38">
        <v>0</v>
      </c>
      <c r="V38">
        <v>40</v>
      </c>
    </row>
    <row r="39" spans="4:22">
      <c r="D39" t="s">
        <v>58</v>
      </c>
      <c r="E39">
        <v>82.83916626421771</v>
      </c>
      <c r="F39">
        <v>65.609583132108853</v>
      </c>
      <c r="G39">
        <v>31.150416867891149</v>
      </c>
      <c r="H39">
        <v>13.920833735782296</v>
      </c>
      <c r="I39">
        <v>100.06874939632657</v>
      </c>
      <c r="J39">
        <v>48.38</v>
      </c>
      <c r="K39">
        <v>-3.3087493963265593</v>
      </c>
      <c r="L39">
        <v>74.333333333333329</v>
      </c>
      <c r="N39" t="s">
        <v>58</v>
      </c>
      <c r="O39">
        <v>103.54755291913793</v>
      </c>
      <c r="P39">
        <v>77.035464034083418</v>
      </c>
      <c r="Q39">
        <v>24.011286263974398</v>
      </c>
      <c r="R39">
        <v>-2.500802621080112</v>
      </c>
      <c r="S39">
        <v>130.05964180419244</v>
      </c>
      <c r="T39">
        <v>50.523375149028908</v>
      </c>
      <c r="U39">
        <v>0</v>
      </c>
      <c r="V39">
        <v>37</v>
      </c>
    </row>
    <row r="40" spans="4:22">
      <c r="D40" t="s">
        <v>59</v>
      </c>
      <c r="E40">
        <v>82.83916626421771</v>
      </c>
      <c r="F40">
        <v>65.609583132108853</v>
      </c>
      <c r="G40">
        <v>31.150416867891149</v>
      </c>
      <c r="H40">
        <v>13.920833735782296</v>
      </c>
      <c r="I40">
        <v>100.06874939632657</v>
      </c>
      <c r="J40">
        <v>48.38</v>
      </c>
      <c r="K40">
        <v>-3.3087493963265593</v>
      </c>
      <c r="L40">
        <v>46.333333333333336</v>
      </c>
      <c r="N40" t="s">
        <v>59</v>
      </c>
      <c r="O40">
        <v>103.54755291913793</v>
      </c>
      <c r="P40">
        <v>77.035464034083418</v>
      </c>
      <c r="Q40">
        <v>24.011286263974398</v>
      </c>
      <c r="R40">
        <v>-2.500802621080112</v>
      </c>
      <c r="S40">
        <v>130.05964180419244</v>
      </c>
      <c r="T40">
        <v>50.523375149028908</v>
      </c>
      <c r="U40">
        <v>0</v>
      </c>
      <c r="V40">
        <v>77</v>
      </c>
    </row>
    <row r="41" spans="4:22">
      <c r="D41" t="s">
        <v>60</v>
      </c>
      <c r="E41">
        <v>82.83916626421771</v>
      </c>
      <c r="F41">
        <v>65.609583132108853</v>
      </c>
      <c r="G41">
        <v>31.150416867891149</v>
      </c>
      <c r="H41">
        <v>13.920833735782296</v>
      </c>
      <c r="I41">
        <v>100.06874939632657</v>
      </c>
      <c r="J41">
        <v>48.38</v>
      </c>
      <c r="K41">
        <v>-3.3087493963265593</v>
      </c>
      <c r="L41">
        <v>60.666666666666664</v>
      </c>
      <c r="N41" t="s">
        <v>60</v>
      </c>
      <c r="O41">
        <v>103.54755291913793</v>
      </c>
      <c r="P41">
        <v>77.035464034083418</v>
      </c>
      <c r="Q41">
        <v>24.011286263974398</v>
      </c>
      <c r="R41">
        <v>-2.500802621080112</v>
      </c>
      <c r="S41">
        <v>130.05964180419244</v>
      </c>
      <c r="T41">
        <v>50.523375149028908</v>
      </c>
      <c r="U41">
        <v>0</v>
      </c>
      <c r="V41">
        <v>65</v>
      </c>
    </row>
    <row r="42" spans="4:22">
      <c r="D42" t="s">
        <v>61</v>
      </c>
      <c r="E42">
        <v>82.83916626421771</v>
      </c>
      <c r="F42">
        <v>65.609583132108853</v>
      </c>
      <c r="G42">
        <v>31.150416867891149</v>
      </c>
      <c r="H42">
        <v>13.920833735782296</v>
      </c>
      <c r="I42">
        <v>100.06874939632657</v>
      </c>
      <c r="J42">
        <v>48.38</v>
      </c>
      <c r="K42">
        <v>-3.3087493963265593</v>
      </c>
      <c r="L42">
        <v>30</v>
      </c>
      <c r="N42" t="s">
        <v>61</v>
      </c>
      <c r="O42">
        <v>103.54755291913793</v>
      </c>
      <c r="P42">
        <v>77.035464034083418</v>
      </c>
      <c r="Q42">
        <v>24.011286263974398</v>
      </c>
      <c r="R42">
        <v>-2.500802621080112</v>
      </c>
      <c r="S42">
        <v>130.05964180419244</v>
      </c>
      <c r="T42">
        <v>50.523375149028908</v>
      </c>
      <c r="U42">
        <v>0</v>
      </c>
      <c r="V42">
        <v>48</v>
      </c>
    </row>
    <row r="43" spans="4:22">
      <c r="D43" t="s">
        <v>62</v>
      </c>
      <c r="E43">
        <v>82.83916626421771</v>
      </c>
      <c r="F43">
        <v>65.609583132108853</v>
      </c>
      <c r="G43">
        <v>31.150416867891149</v>
      </c>
      <c r="H43">
        <v>13.920833735782296</v>
      </c>
      <c r="I43">
        <v>100.06874939632657</v>
      </c>
      <c r="J43">
        <v>48.38</v>
      </c>
      <c r="K43">
        <v>-3.3087493963265593</v>
      </c>
      <c r="L43">
        <v>53.333333333333336</v>
      </c>
      <c r="N43" t="s">
        <v>62</v>
      </c>
      <c r="O43">
        <v>103.54755291913793</v>
      </c>
      <c r="P43">
        <v>77.035464034083418</v>
      </c>
      <c r="Q43">
        <v>24.011286263974398</v>
      </c>
      <c r="R43">
        <v>-2.500802621080112</v>
      </c>
      <c r="S43">
        <v>130.05964180419244</v>
      </c>
      <c r="T43">
        <v>50.523375149028908</v>
      </c>
      <c r="U43">
        <v>0</v>
      </c>
      <c r="V43">
        <v>83</v>
      </c>
    </row>
    <row r="44" spans="4:22">
      <c r="D44" t="s">
        <v>63</v>
      </c>
      <c r="E44">
        <v>82.83916626421771</v>
      </c>
      <c r="F44">
        <v>65.609583132108853</v>
      </c>
      <c r="G44">
        <v>31.150416867891149</v>
      </c>
      <c r="H44">
        <v>13.920833735782296</v>
      </c>
      <c r="I44">
        <v>100.06874939632657</v>
      </c>
      <c r="J44">
        <v>48.38</v>
      </c>
      <c r="K44">
        <v>-3.3087493963265593</v>
      </c>
      <c r="L44">
        <v>47.666666666666664</v>
      </c>
      <c r="N44" t="s">
        <v>63</v>
      </c>
      <c r="O44">
        <v>103.54755291913793</v>
      </c>
      <c r="P44">
        <v>77.035464034083418</v>
      </c>
      <c r="Q44">
        <v>24.011286263974398</v>
      </c>
      <c r="R44">
        <v>-2.500802621080112</v>
      </c>
      <c r="S44">
        <v>130.05964180419244</v>
      </c>
      <c r="T44">
        <v>50.523375149028908</v>
      </c>
      <c r="U44">
        <v>0</v>
      </c>
      <c r="V44">
        <v>44</v>
      </c>
    </row>
    <row r="45" spans="4:22">
      <c r="D45" t="s">
        <v>64</v>
      </c>
      <c r="E45">
        <v>82.83916626421771</v>
      </c>
      <c r="F45">
        <v>65.609583132108853</v>
      </c>
      <c r="G45">
        <v>31.150416867891149</v>
      </c>
      <c r="H45">
        <v>13.920833735782296</v>
      </c>
      <c r="I45">
        <v>100.06874939632657</v>
      </c>
      <c r="J45">
        <v>48.38</v>
      </c>
      <c r="K45">
        <v>-3.3087493963265593</v>
      </c>
      <c r="L45">
        <v>33.666666666666664</v>
      </c>
      <c r="N45" t="s">
        <v>64</v>
      </c>
      <c r="O45">
        <v>103.54755291913793</v>
      </c>
      <c r="P45">
        <v>77.035464034083418</v>
      </c>
      <c r="Q45">
        <v>24.011286263974398</v>
      </c>
      <c r="R45">
        <v>-2.500802621080112</v>
      </c>
      <c r="S45">
        <v>130.05964180419244</v>
      </c>
      <c r="T45">
        <v>50.523375149028908</v>
      </c>
      <c r="U45">
        <v>0</v>
      </c>
      <c r="V45">
        <v>60</v>
      </c>
    </row>
    <row r="46" spans="4:22">
      <c r="D46" t="s">
        <v>65</v>
      </c>
      <c r="E46">
        <v>82.83916626421771</v>
      </c>
      <c r="F46">
        <v>65.609583132108853</v>
      </c>
      <c r="G46">
        <v>31.150416867891149</v>
      </c>
      <c r="H46">
        <v>13.920833735782296</v>
      </c>
      <c r="I46">
        <v>100.06874939632657</v>
      </c>
      <c r="J46">
        <v>48.38</v>
      </c>
      <c r="K46">
        <v>-3.3087493963265593</v>
      </c>
      <c r="L46">
        <v>59</v>
      </c>
      <c r="N46" t="s">
        <v>65</v>
      </c>
      <c r="O46">
        <v>103.54755291913793</v>
      </c>
      <c r="P46">
        <v>77.035464034083418</v>
      </c>
      <c r="Q46">
        <v>24.011286263974398</v>
      </c>
      <c r="R46">
        <v>-2.500802621080112</v>
      </c>
      <c r="S46">
        <v>130.05964180419244</v>
      </c>
      <c r="T46">
        <v>50.523375149028908</v>
      </c>
      <c r="U46">
        <v>0</v>
      </c>
      <c r="V46">
        <v>77</v>
      </c>
    </row>
    <row r="47" spans="4:22">
      <c r="D47" t="s">
        <v>66</v>
      </c>
      <c r="E47">
        <v>82.83916626421771</v>
      </c>
      <c r="F47">
        <v>65.609583132108853</v>
      </c>
      <c r="G47">
        <v>31.150416867891149</v>
      </c>
      <c r="H47">
        <v>13.920833735782296</v>
      </c>
      <c r="I47">
        <v>100.06874939632657</v>
      </c>
      <c r="J47">
        <v>48.38</v>
      </c>
      <c r="K47">
        <v>-3.3087493963265593</v>
      </c>
      <c r="L47">
        <v>72</v>
      </c>
      <c r="N47" t="s">
        <v>66</v>
      </c>
      <c r="O47">
        <v>103.54755291913793</v>
      </c>
      <c r="P47">
        <v>77.035464034083418</v>
      </c>
      <c r="Q47">
        <v>24.011286263974398</v>
      </c>
      <c r="R47">
        <v>-2.500802621080112</v>
      </c>
      <c r="S47">
        <v>130.05964180419244</v>
      </c>
      <c r="T47">
        <v>50.523375149028908</v>
      </c>
      <c r="U47">
        <v>0</v>
      </c>
      <c r="V47">
        <v>45</v>
      </c>
    </row>
    <row r="48" spans="4:22">
      <c r="D48" t="s">
        <v>67</v>
      </c>
      <c r="E48">
        <v>82.83916626421771</v>
      </c>
      <c r="F48">
        <v>65.609583132108853</v>
      </c>
      <c r="G48">
        <v>31.150416867891149</v>
      </c>
      <c r="H48">
        <v>13.920833735782296</v>
      </c>
      <c r="I48">
        <v>100.06874939632657</v>
      </c>
      <c r="J48">
        <v>48.38</v>
      </c>
      <c r="K48">
        <v>-3.3087493963265593</v>
      </c>
      <c r="L48">
        <v>59.666666666666664</v>
      </c>
      <c r="N48" t="s">
        <v>67</v>
      </c>
      <c r="O48">
        <v>103.54755291913793</v>
      </c>
      <c r="P48">
        <v>77.035464034083418</v>
      </c>
      <c r="Q48">
        <v>24.011286263974398</v>
      </c>
      <c r="R48">
        <v>-2.500802621080112</v>
      </c>
      <c r="S48">
        <v>130.05964180419244</v>
      </c>
      <c r="T48">
        <v>50.523375149028908</v>
      </c>
      <c r="U48">
        <v>0</v>
      </c>
      <c r="V48">
        <v>81</v>
      </c>
    </row>
    <row r="49" spans="4:22">
      <c r="D49" t="s">
        <v>68</v>
      </c>
      <c r="E49">
        <v>82.83916626421771</v>
      </c>
      <c r="F49">
        <v>65.609583132108853</v>
      </c>
      <c r="G49">
        <v>31.150416867891149</v>
      </c>
      <c r="H49">
        <v>13.920833735782296</v>
      </c>
      <c r="I49">
        <v>100.06874939632657</v>
      </c>
      <c r="J49">
        <v>48.38</v>
      </c>
      <c r="K49">
        <v>-3.3087493963265593</v>
      </c>
      <c r="L49">
        <v>44</v>
      </c>
      <c r="N49" t="s">
        <v>68</v>
      </c>
      <c r="O49">
        <v>103.54755291913793</v>
      </c>
      <c r="P49">
        <v>77.035464034083418</v>
      </c>
      <c r="Q49">
        <v>24.011286263974398</v>
      </c>
      <c r="R49">
        <v>-2.500802621080112</v>
      </c>
      <c r="S49">
        <v>130.05964180419244</v>
      </c>
      <c r="T49">
        <v>50.523375149028908</v>
      </c>
      <c r="U49">
        <v>0</v>
      </c>
      <c r="V49">
        <v>86</v>
      </c>
    </row>
    <row r="50" spans="4:22">
      <c r="D50" t="s">
        <v>69</v>
      </c>
      <c r="E50">
        <v>82.83916626421771</v>
      </c>
      <c r="F50">
        <v>65.609583132108853</v>
      </c>
      <c r="G50">
        <v>31.150416867891149</v>
      </c>
      <c r="H50">
        <v>13.920833735782296</v>
      </c>
      <c r="I50">
        <v>100.06874939632657</v>
      </c>
      <c r="J50">
        <v>48.38</v>
      </c>
      <c r="K50">
        <v>-3.3087493963265593</v>
      </c>
      <c r="L50">
        <v>13.666666666666666</v>
      </c>
      <c r="N50" t="s">
        <v>69</v>
      </c>
      <c r="O50">
        <v>103.54755291913793</v>
      </c>
      <c r="P50">
        <v>77.035464034083418</v>
      </c>
      <c r="Q50">
        <v>24.011286263974398</v>
      </c>
      <c r="R50">
        <v>-2.500802621080112</v>
      </c>
      <c r="S50">
        <v>130.05964180419244</v>
      </c>
      <c r="T50">
        <v>50.523375149028908</v>
      </c>
      <c r="U50">
        <v>0</v>
      </c>
      <c r="V50">
        <v>8</v>
      </c>
    </row>
    <row r="51" spans="4:22">
      <c r="D51" t="s">
        <v>70</v>
      </c>
      <c r="E51">
        <v>82.83916626421771</v>
      </c>
      <c r="F51">
        <v>65.609583132108853</v>
      </c>
      <c r="G51">
        <v>31.150416867891149</v>
      </c>
      <c r="H51">
        <v>13.920833735782296</v>
      </c>
      <c r="I51">
        <v>100.06874939632657</v>
      </c>
      <c r="J51">
        <v>48.38</v>
      </c>
      <c r="K51">
        <v>-3.3087493963265593</v>
      </c>
      <c r="L51">
        <v>26.333333333333332</v>
      </c>
      <c r="N51" t="s">
        <v>70</v>
      </c>
      <c r="O51">
        <v>103.54755291913793</v>
      </c>
      <c r="P51">
        <v>77.035464034083418</v>
      </c>
      <c r="Q51">
        <v>24.011286263974398</v>
      </c>
      <c r="R51">
        <v>-2.500802621080112</v>
      </c>
      <c r="S51">
        <v>130.05964180419244</v>
      </c>
      <c r="T51">
        <v>50.523375149028908</v>
      </c>
      <c r="U51">
        <v>0</v>
      </c>
      <c r="V51">
        <v>50</v>
      </c>
    </row>
    <row r="52" spans="4:22">
      <c r="D52" t="s">
        <v>71</v>
      </c>
      <c r="E52">
        <v>82.83916626421771</v>
      </c>
      <c r="F52">
        <v>65.609583132108853</v>
      </c>
      <c r="G52">
        <v>31.150416867891149</v>
      </c>
      <c r="H52">
        <v>13.920833735782296</v>
      </c>
      <c r="I52">
        <v>100.06874939632657</v>
      </c>
      <c r="J52">
        <v>48.38</v>
      </c>
      <c r="K52">
        <v>-3.3087493963265593</v>
      </c>
      <c r="L52">
        <v>47.333333333333336</v>
      </c>
      <c r="N52" t="s">
        <v>71</v>
      </c>
      <c r="O52">
        <v>103.54755291913793</v>
      </c>
      <c r="P52">
        <v>77.035464034083418</v>
      </c>
      <c r="Q52">
        <v>24.011286263974398</v>
      </c>
      <c r="R52">
        <v>-2.500802621080112</v>
      </c>
      <c r="S52">
        <v>130.05964180419244</v>
      </c>
      <c r="T52">
        <v>50.523375149028908</v>
      </c>
      <c r="U52">
        <v>0</v>
      </c>
      <c r="V52">
        <v>17</v>
      </c>
    </row>
    <row r="53" spans="4:22">
      <c r="D53" t="s">
        <v>72</v>
      </c>
      <c r="E53">
        <v>82.83916626421771</v>
      </c>
      <c r="F53">
        <v>65.609583132108853</v>
      </c>
      <c r="G53">
        <v>31.150416867891149</v>
      </c>
      <c r="H53">
        <v>13.920833735782296</v>
      </c>
      <c r="I53">
        <v>100.06874939632657</v>
      </c>
      <c r="J53">
        <v>48.38</v>
      </c>
      <c r="K53">
        <v>-3.3087493963265593</v>
      </c>
      <c r="L53">
        <v>39.666666666666664</v>
      </c>
      <c r="N53" t="s">
        <v>72</v>
      </c>
      <c r="O53">
        <v>103.54755291913793</v>
      </c>
      <c r="P53">
        <v>77.035464034083418</v>
      </c>
      <c r="Q53">
        <v>24.011286263974398</v>
      </c>
      <c r="R53">
        <v>-2.500802621080112</v>
      </c>
      <c r="S53">
        <v>130.05964180419244</v>
      </c>
      <c r="T53">
        <v>50.523375149028908</v>
      </c>
      <c r="U53">
        <v>0</v>
      </c>
      <c r="V53">
        <v>37</v>
      </c>
    </row>
    <row r="54" spans="4:22">
      <c r="D54" t="s">
        <v>73</v>
      </c>
      <c r="E54">
        <v>82.83916626421771</v>
      </c>
      <c r="F54">
        <v>65.609583132108853</v>
      </c>
      <c r="G54">
        <v>31.150416867891149</v>
      </c>
      <c r="H54">
        <v>13.920833735782296</v>
      </c>
      <c r="I54">
        <v>100.06874939632657</v>
      </c>
      <c r="J54">
        <v>48.38</v>
      </c>
      <c r="K54">
        <v>-3.3087493963265593</v>
      </c>
      <c r="L54">
        <v>51.333333333333336</v>
      </c>
      <c r="N54" t="s">
        <v>73</v>
      </c>
      <c r="O54">
        <v>103.54755291913793</v>
      </c>
      <c r="P54">
        <v>77.035464034083418</v>
      </c>
      <c r="Q54">
        <v>24.011286263974398</v>
      </c>
      <c r="R54">
        <v>-2.500802621080112</v>
      </c>
      <c r="S54">
        <v>130.05964180419244</v>
      </c>
      <c r="T54">
        <v>50.523375149028908</v>
      </c>
      <c r="U54">
        <v>0</v>
      </c>
      <c r="V54">
        <v>95</v>
      </c>
    </row>
    <row r="55" spans="4:22">
      <c r="D55" t="s">
        <v>74</v>
      </c>
      <c r="E55">
        <v>82.83916626421771</v>
      </c>
      <c r="F55">
        <v>65.609583132108853</v>
      </c>
      <c r="G55">
        <v>31.150416867891149</v>
      </c>
      <c r="H55">
        <v>13.920833735782296</v>
      </c>
      <c r="I55">
        <v>100.06874939632657</v>
      </c>
      <c r="J55">
        <v>48.38</v>
      </c>
      <c r="K55">
        <v>-3.3087493963265593</v>
      </c>
      <c r="L55">
        <v>78.666666666666671</v>
      </c>
      <c r="N55" t="s">
        <v>74</v>
      </c>
      <c r="O55">
        <v>103.54755291913793</v>
      </c>
      <c r="P55">
        <v>77.035464034083418</v>
      </c>
      <c r="Q55">
        <v>24.011286263974398</v>
      </c>
      <c r="R55">
        <v>-2.500802621080112</v>
      </c>
      <c r="S55">
        <v>130.05964180419244</v>
      </c>
      <c r="T55">
        <v>50.523375149028908</v>
      </c>
      <c r="U55">
        <v>0</v>
      </c>
      <c r="V55">
        <v>25</v>
      </c>
    </row>
    <row r="56" spans="4:22">
      <c r="D56" t="s">
        <v>75</v>
      </c>
      <c r="E56">
        <v>82.83916626421771</v>
      </c>
      <c r="F56">
        <v>65.609583132108853</v>
      </c>
      <c r="G56">
        <v>31.150416867891149</v>
      </c>
      <c r="H56">
        <v>13.920833735782296</v>
      </c>
      <c r="I56">
        <v>100.06874939632657</v>
      </c>
      <c r="J56">
        <v>48.38</v>
      </c>
      <c r="K56">
        <v>-3.3087493963265593</v>
      </c>
      <c r="L56">
        <v>46.333333333333336</v>
      </c>
      <c r="N56" t="s">
        <v>75</v>
      </c>
      <c r="O56">
        <v>103.54755291913793</v>
      </c>
      <c r="P56">
        <v>77.035464034083418</v>
      </c>
      <c r="Q56">
        <v>24.011286263974398</v>
      </c>
      <c r="R56">
        <v>-2.500802621080112</v>
      </c>
      <c r="S56">
        <v>130.05964180419244</v>
      </c>
      <c r="T56">
        <v>50.523375149028908</v>
      </c>
      <c r="U56">
        <v>0</v>
      </c>
      <c r="V56">
        <v>49</v>
      </c>
    </row>
    <row r="57" spans="4:22">
      <c r="D57" t="s">
        <v>76</v>
      </c>
      <c r="E57">
        <v>82.83916626421771</v>
      </c>
      <c r="F57">
        <v>65.609583132108853</v>
      </c>
      <c r="G57">
        <v>31.150416867891149</v>
      </c>
      <c r="H57">
        <v>13.920833735782296</v>
      </c>
      <c r="I57">
        <v>100.06874939632657</v>
      </c>
      <c r="J57">
        <v>48.38</v>
      </c>
      <c r="K57">
        <v>-3.3087493963265593</v>
      </c>
      <c r="L57">
        <v>46.333333333333336</v>
      </c>
      <c r="N57" t="s">
        <v>76</v>
      </c>
      <c r="O57">
        <v>103.54755291913793</v>
      </c>
      <c r="P57">
        <v>77.035464034083418</v>
      </c>
      <c r="Q57">
        <v>24.011286263974398</v>
      </c>
      <c r="R57">
        <v>-2.500802621080112</v>
      </c>
      <c r="S57">
        <v>130.05964180419244</v>
      </c>
      <c r="T57">
        <v>50.523375149028908</v>
      </c>
      <c r="U57">
        <v>0</v>
      </c>
      <c r="V57">
        <v>78</v>
      </c>
    </row>
    <row r="58" spans="4:22">
      <c r="D58" t="s">
        <v>77</v>
      </c>
      <c r="E58">
        <v>82.83916626421771</v>
      </c>
      <c r="F58">
        <v>65.609583132108853</v>
      </c>
      <c r="G58">
        <v>31.150416867891149</v>
      </c>
      <c r="H58">
        <v>13.920833735782296</v>
      </c>
      <c r="I58">
        <v>100.06874939632657</v>
      </c>
      <c r="J58">
        <v>48.38</v>
      </c>
      <c r="K58">
        <v>-3.3087493963265593</v>
      </c>
      <c r="L58">
        <v>19.333333333333332</v>
      </c>
      <c r="N58" t="s">
        <v>77</v>
      </c>
      <c r="O58">
        <v>103.54755291913793</v>
      </c>
      <c r="P58">
        <v>77.035464034083418</v>
      </c>
      <c r="Q58">
        <v>24.011286263974398</v>
      </c>
      <c r="R58">
        <v>-2.500802621080112</v>
      </c>
      <c r="S58">
        <v>130.05964180419244</v>
      </c>
      <c r="T58">
        <v>50.523375149028908</v>
      </c>
      <c r="U58">
        <v>0</v>
      </c>
      <c r="V58">
        <v>46</v>
      </c>
    </row>
    <row r="59" spans="4:22">
      <c r="D59" t="s">
        <v>78</v>
      </c>
      <c r="E59">
        <v>82.83916626421771</v>
      </c>
      <c r="F59">
        <v>65.609583132108853</v>
      </c>
      <c r="G59">
        <v>31.150416867891149</v>
      </c>
      <c r="H59">
        <v>13.920833735782296</v>
      </c>
      <c r="I59">
        <v>100.06874939632657</v>
      </c>
      <c r="J59">
        <v>48.38</v>
      </c>
      <c r="K59">
        <v>-3.3087493963265593</v>
      </c>
      <c r="L59">
        <v>40.333333333333336</v>
      </c>
      <c r="N59" t="s">
        <v>78</v>
      </c>
      <c r="O59">
        <v>103.54755291913793</v>
      </c>
      <c r="P59">
        <v>77.035464034083418</v>
      </c>
      <c r="Q59">
        <v>24.011286263974398</v>
      </c>
      <c r="R59">
        <v>-2.500802621080112</v>
      </c>
      <c r="S59">
        <v>130.05964180419244</v>
      </c>
      <c r="T59">
        <v>50.523375149028908</v>
      </c>
      <c r="U59">
        <v>0</v>
      </c>
      <c r="V59">
        <v>74</v>
      </c>
    </row>
    <row r="60" spans="4:22">
      <c r="D60" t="s">
        <v>79</v>
      </c>
      <c r="E60">
        <v>82.83916626421771</v>
      </c>
      <c r="F60">
        <v>65.609583132108853</v>
      </c>
      <c r="G60">
        <v>31.150416867891149</v>
      </c>
      <c r="H60">
        <v>13.920833735782296</v>
      </c>
      <c r="I60">
        <v>100.06874939632657</v>
      </c>
      <c r="J60">
        <v>48.38</v>
      </c>
      <c r="K60">
        <v>-3.3087493963265593</v>
      </c>
      <c r="L60">
        <v>64.333333333333329</v>
      </c>
      <c r="N60" t="s">
        <v>79</v>
      </c>
      <c r="O60">
        <v>103.54755291913793</v>
      </c>
      <c r="P60">
        <v>77.035464034083418</v>
      </c>
      <c r="Q60">
        <v>24.011286263974398</v>
      </c>
      <c r="R60">
        <v>-2.500802621080112</v>
      </c>
      <c r="S60">
        <v>130.05964180419244</v>
      </c>
      <c r="T60">
        <v>50.523375149028908</v>
      </c>
      <c r="U60">
        <v>0</v>
      </c>
      <c r="V60">
        <v>39</v>
      </c>
    </row>
    <row r="61" spans="4:22">
      <c r="D61" t="s">
        <v>80</v>
      </c>
      <c r="E61">
        <v>82.83916626421771</v>
      </c>
      <c r="F61">
        <v>65.609583132108853</v>
      </c>
      <c r="G61">
        <v>31.150416867891149</v>
      </c>
      <c r="H61">
        <v>13.920833735782296</v>
      </c>
      <c r="I61">
        <v>100.06874939632657</v>
      </c>
      <c r="J61">
        <v>48.38</v>
      </c>
      <c r="K61">
        <v>-3.3087493963265593</v>
      </c>
      <c r="L61">
        <v>44.666666666666664</v>
      </c>
      <c r="N61" t="s">
        <v>80</v>
      </c>
      <c r="O61">
        <v>103.54755291913793</v>
      </c>
      <c r="P61">
        <v>77.035464034083418</v>
      </c>
      <c r="Q61">
        <v>24.011286263974398</v>
      </c>
      <c r="R61">
        <v>-2.500802621080112</v>
      </c>
      <c r="S61">
        <v>130.05964180419244</v>
      </c>
      <c r="T61">
        <v>50.523375149028908</v>
      </c>
      <c r="U61">
        <v>0</v>
      </c>
      <c r="V61">
        <v>59</v>
      </c>
    </row>
    <row r="62" spans="4:22">
      <c r="D62" t="s">
        <v>81</v>
      </c>
      <c r="E62">
        <v>82.83916626421771</v>
      </c>
      <c r="F62">
        <v>65.609583132108853</v>
      </c>
      <c r="G62">
        <v>31.150416867891149</v>
      </c>
      <c r="H62">
        <v>13.920833735782296</v>
      </c>
      <c r="I62">
        <v>100.06874939632657</v>
      </c>
      <c r="J62">
        <v>48.38</v>
      </c>
      <c r="K62">
        <v>-3.3087493963265593</v>
      </c>
      <c r="L62">
        <v>46</v>
      </c>
      <c r="N62" t="s">
        <v>81</v>
      </c>
      <c r="O62">
        <v>103.54755291913793</v>
      </c>
      <c r="P62">
        <v>77.035464034083418</v>
      </c>
      <c r="Q62">
        <v>24.011286263974398</v>
      </c>
      <c r="R62">
        <v>-2.500802621080112</v>
      </c>
      <c r="S62">
        <v>130.05964180419244</v>
      </c>
      <c r="T62">
        <v>50.523375149028908</v>
      </c>
      <c r="U62">
        <v>0</v>
      </c>
      <c r="V62">
        <v>53</v>
      </c>
    </row>
    <row r="63" spans="4:22">
      <c r="D63" t="s">
        <v>82</v>
      </c>
      <c r="E63">
        <v>82.83916626421771</v>
      </c>
      <c r="F63">
        <v>65.609583132108853</v>
      </c>
      <c r="G63">
        <v>31.150416867891149</v>
      </c>
      <c r="H63">
        <v>13.920833735782296</v>
      </c>
      <c r="I63">
        <v>100.06874939632657</v>
      </c>
      <c r="J63">
        <v>48.38</v>
      </c>
      <c r="K63">
        <v>-3.3087493963265593</v>
      </c>
      <c r="L63">
        <v>64</v>
      </c>
      <c r="N63" t="s">
        <v>82</v>
      </c>
      <c r="O63">
        <v>103.54755291913793</v>
      </c>
      <c r="P63">
        <v>77.035464034083418</v>
      </c>
      <c r="Q63">
        <v>24.011286263974398</v>
      </c>
      <c r="R63">
        <v>-2.500802621080112</v>
      </c>
      <c r="S63">
        <v>130.05964180419244</v>
      </c>
      <c r="T63">
        <v>50.523375149028908</v>
      </c>
      <c r="U63">
        <v>0</v>
      </c>
      <c r="V63">
        <v>24</v>
      </c>
    </row>
    <row r="64" spans="4:22">
      <c r="D64" t="s">
        <v>83</v>
      </c>
      <c r="E64">
        <v>82.83916626421771</v>
      </c>
      <c r="F64">
        <v>65.609583132108853</v>
      </c>
      <c r="G64">
        <v>31.150416867891149</v>
      </c>
      <c r="H64">
        <v>13.920833735782296</v>
      </c>
      <c r="I64">
        <v>100.06874939632657</v>
      </c>
      <c r="J64">
        <v>48.38</v>
      </c>
      <c r="K64">
        <v>-3.3087493963265593</v>
      </c>
      <c r="L64">
        <v>50.666666666666664</v>
      </c>
      <c r="N64" t="s">
        <v>83</v>
      </c>
      <c r="O64">
        <v>103.54755291913793</v>
      </c>
      <c r="P64">
        <v>77.035464034083418</v>
      </c>
      <c r="Q64">
        <v>24.011286263974398</v>
      </c>
      <c r="R64">
        <v>-2.500802621080112</v>
      </c>
      <c r="S64">
        <v>130.05964180419244</v>
      </c>
      <c r="T64">
        <v>50.523375149028908</v>
      </c>
      <c r="U64">
        <v>0</v>
      </c>
      <c r="V64">
        <v>36</v>
      </c>
    </row>
    <row r="65" spans="4:22">
      <c r="D65" t="s">
        <v>84</v>
      </c>
      <c r="E65">
        <v>82.83916626421771</v>
      </c>
      <c r="F65">
        <v>65.609583132108853</v>
      </c>
      <c r="G65">
        <v>31.150416867891149</v>
      </c>
      <c r="H65">
        <v>13.920833735782296</v>
      </c>
      <c r="I65">
        <v>100.06874939632657</v>
      </c>
      <c r="J65">
        <v>48.38</v>
      </c>
      <c r="K65">
        <v>-3.3087493963265593</v>
      </c>
      <c r="L65">
        <v>49.333333333333336</v>
      </c>
      <c r="N65" t="s">
        <v>84</v>
      </c>
      <c r="O65">
        <v>103.54755291913793</v>
      </c>
      <c r="P65">
        <v>77.035464034083418</v>
      </c>
      <c r="Q65">
        <v>24.011286263974398</v>
      </c>
      <c r="R65">
        <v>-2.500802621080112</v>
      </c>
      <c r="S65">
        <v>130.05964180419244</v>
      </c>
      <c r="T65">
        <v>50.523375149028908</v>
      </c>
      <c r="U65">
        <v>0</v>
      </c>
      <c r="V65">
        <v>38</v>
      </c>
    </row>
    <row r="66" spans="4:22">
      <c r="D66" t="s">
        <v>85</v>
      </c>
      <c r="E66">
        <v>82.83916626421771</v>
      </c>
      <c r="F66">
        <v>65.609583132108853</v>
      </c>
      <c r="G66">
        <v>31.150416867891149</v>
      </c>
      <c r="H66">
        <v>13.920833735782296</v>
      </c>
      <c r="I66">
        <v>100.06874939632657</v>
      </c>
      <c r="J66">
        <v>48.38</v>
      </c>
      <c r="K66">
        <v>-3.3087493963265593</v>
      </c>
      <c r="L66">
        <v>38.666666666666664</v>
      </c>
      <c r="N66" t="s">
        <v>85</v>
      </c>
      <c r="O66">
        <v>103.54755291913793</v>
      </c>
      <c r="P66">
        <v>77.035464034083418</v>
      </c>
      <c r="Q66">
        <v>24.011286263974398</v>
      </c>
      <c r="R66">
        <v>-2.500802621080112</v>
      </c>
      <c r="S66">
        <v>130.05964180419244</v>
      </c>
      <c r="T66">
        <v>50.523375149028908</v>
      </c>
      <c r="U66">
        <v>0</v>
      </c>
      <c r="V66">
        <v>87</v>
      </c>
    </row>
    <row r="67" spans="4:22">
      <c r="D67" t="s">
        <v>86</v>
      </c>
      <c r="E67">
        <v>82.83916626421771</v>
      </c>
      <c r="F67">
        <v>65.609583132108853</v>
      </c>
      <c r="G67">
        <v>31.150416867891149</v>
      </c>
      <c r="H67">
        <v>13.920833735782296</v>
      </c>
      <c r="I67">
        <v>100.06874939632657</v>
      </c>
      <c r="J67">
        <v>48.38</v>
      </c>
      <c r="K67">
        <v>-3.3087493963265593</v>
      </c>
      <c r="L67">
        <v>19.666666666666668</v>
      </c>
      <c r="N67" t="s">
        <v>86</v>
      </c>
      <c r="O67">
        <v>103.54755291913793</v>
      </c>
      <c r="P67">
        <v>77.035464034083418</v>
      </c>
      <c r="Q67">
        <v>24.011286263974398</v>
      </c>
      <c r="R67">
        <v>-2.500802621080112</v>
      </c>
      <c r="S67">
        <v>130.05964180419244</v>
      </c>
      <c r="T67">
        <v>50.523375149028908</v>
      </c>
      <c r="U67">
        <v>0</v>
      </c>
      <c r="V67">
        <v>44</v>
      </c>
    </row>
    <row r="68" spans="4:22">
      <c r="D68" t="s">
        <v>87</v>
      </c>
      <c r="E68">
        <v>82.83916626421771</v>
      </c>
      <c r="F68">
        <v>65.609583132108853</v>
      </c>
      <c r="G68">
        <v>31.150416867891149</v>
      </c>
      <c r="H68">
        <v>13.920833735782296</v>
      </c>
      <c r="I68">
        <v>100.06874939632657</v>
      </c>
      <c r="J68">
        <v>48.38</v>
      </c>
      <c r="K68">
        <v>-3.3087493963265593</v>
      </c>
      <c r="L68">
        <v>34</v>
      </c>
      <c r="N68" t="s">
        <v>87</v>
      </c>
      <c r="O68">
        <v>103.54755291913793</v>
      </c>
      <c r="P68">
        <v>77.035464034083418</v>
      </c>
      <c r="Q68">
        <v>24.011286263974398</v>
      </c>
      <c r="R68">
        <v>-2.500802621080112</v>
      </c>
      <c r="S68">
        <v>130.05964180419244</v>
      </c>
      <c r="T68">
        <v>50.523375149028908</v>
      </c>
      <c r="U68">
        <v>0</v>
      </c>
      <c r="V68">
        <v>72</v>
      </c>
    </row>
    <row r="69" spans="4:22">
      <c r="D69" t="s">
        <v>88</v>
      </c>
      <c r="E69">
        <v>82.83916626421771</v>
      </c>
      <c r="F69">
        <v>65.609583132108853</v>
      </c>
      <c r="G69">
        <v>31.150416867891149</v>
      </c>
      <c r="H69">
        <v>13.920833735782296</v>
      </c>
      <c r="I69">
        <v>100.06874939632657</v>
      </c>
      <c r="J69">
        <v>48.38</v>
      </c>
      <c r="K69">
        <v>-3.3087493963265593</v>
      </c>
      <c r="L69">
        <v>48.333333333333336</v>
      </c>
      <c r="N69" t="s">
        <v>88</v>
      </c>
      <c r="O69">
        <v>103.54755291913793</v>
      </c>
      <c r="P69">
        <v>77.035464034083418</v>
      </c>
      <c r="Q69">
        <v>24.011286263974398</v>
      </c>
      <c r="R69">
        <v>-2.500802621080112</v>
      </c>
      <c r="S69">
        <v>130.05964180419244</v>
      </c>
      <c r="T69">
        <v>50.523375149028908</v>
      </c>
      <c r="U69">
        <v>0</v>
      </c>
      <c r="V69">
        <v>71</v>
      </c>
    </row>
    <row r="70" spans="4:22">
      <c r="D70" t="s">
        <v>89</v>
      </c>
      <c r="E70">
        <v>82.83916626421771</v>
      </c>
      <c r="F70">
        <v>65.609583132108853</v>
      </c>
      <c r="G70">
        <v>31.150416867891149</v>
      </c>
      <c r="H70">
        <v>13.920833735782296</v>
      </c>
      <c r="I70">
        <v>100.06874939632657</v>
      </c>
      <c r="J70">
        <v>48.38</v>
      </c>
      <c r="K70">
        <v>-3.3087493963265593</v>
      </c>
      <c r="L70">
        <v>30.333333333333332</v>
      </c>
      <c r="N70" t="s">
        <v>89</v>
      </c>
      <c r="O70">
        <v>103.54755291913793</v>
      </c>
      <c r="P70">
        <v>77.035464034083418</v>
      </c>
      <c r="Q70">
        <v>24.011286263974398</v>
      </c>
      <c r="R70">
        <v>-2.500802621080112</v>
      </c>
      <c r="S70">
        <v>130.05964180419244</v>
      </c>
      <c r="T70">
        <v>50.523375149028908</v>
      </c>
      <c r="U70">
        <v>0</v>
      </c>
      <c r="V70">
        <v>17</v>
      </c>
    </row>
    <row r="71" spans="4:22">
      <c r="D71" t="s">
        <v>90</v>
      </c>
      <c r="E71">
        <v>82.83916626421771</v>
      </c>
      <c r="F71">
        <v>65.609583132108853</v>
      </c>
      <c r="G71">
        <v>31.150416867891149</v>
      </c>
      <c r="H71">
        <v>13.920833735782296</v>
      </c>
      <c r="I71">
        <v>100.06874939632657</v>
      </c>
      <c r="J71">
        <v>48.38</v>
      </c>
      <c r="K71">
        <v>-3.3087493963265593</v>
      </c>
      <c r="L71">
        <v>71</v>
      </c>
      <c r="N71" t="s">
        <v>90</v>
      </c>
      <c r="O71">
        <v>103.54755291913793</v>
      </c>
      <c r="P71">
        <v>77.035464034083418</v>
      </c>
      <c r="Q71">
        <v>24.011286263974398</v>
      </c>
      <c r="R71">
        <v>-2.500802621080112</v>
      </c>
      <c r="S71">
        <v>130.05964180419244</v>
      </c>
      <c r="T71">
        <v>50.523375149028908</v>
      </c>
      <c r="U71">
        <v>0</v>
      </c>
      <c r="V71">
        <v>24</v>
      </c>
    </row>
    <row r="72" spans="4:22">
      <c r="D72" t="s">
        <v>91</v>
      </c>
      <c r="E72">
        <v>82.83916626421771</v>
      </c>
      <c r="F72">
        <v>65.609583132108853</v>
      </c>
      <c r="G72">
        <v>31.150416867891149</v>
      </c>
      <c r="H72">
        <v>13.920833735782296</v>
      </c>
      <c r="I72">
        <v>100.06874939632657</v>
      </c>
      <c r="J72">
        <v>48.38</v>
      </c>
      <c r="K72">
        <v>-3.3087493963265593</v>
      </c>
      <c r="L72">
        <v>21.666666666666668</v>
      </c>
      <c r="N72" t="s">
        <v>91</v>
      </c>
      <c r="O72">
        <v>103.54755291913793</v>
      </c>
      <c r="P72">
        <v>77.035464034083418</v>
      </c>
      <c r="Q72">
        <v>24.011286263974398</v>
      </c>
      <c r="R72">
        <v>-2.500802621080112</v>
      </c>
      <c r="S72">
        <v>130.05964180419244</v>
      </c>
      <c r="T72">
        <v>50.523375149028908</v>
      </c>
      <c r="U72">
        <v>0</v>
      </c>
      <c r="V72">
        <v>26</v>
      </c>
    </row>
    <row r="73" spans="4:22">
      <c r="D73" t="s">
        <v>92</v>
      </c>
      <c r="E73">
        <v>82.83916626421771</v>
      </c>
      <c r="F73">
        <v>65.609583132108853</v>
      </c>
      <c r="G73">
        <v>31.150416867891149</v>
      </c>
      <c r="H73">
        <v>13.920833735782296</v>
      </c>
      <c r="I73">
        <v>100.06874939632657</v>
      </c>
      <c r="J73">
        <v>48.38</v>
      </c>
      <c r="K73">
        <v>-3.3087493963265593</v>
      </c>
      <c r="L73">
        <v>39.666666666666664</v>
      </c>
      <c r="N73" t="s">
        <v>92</v>
      </c>
      <c r="O73">
        <v>103.54755291913793</v>
      </c>
      <c r="P73">
        <v>77.035464034083418</v>
      </c>
      <c r="Q73">
        <v>24.011286263974398</v>
      </c>
      <c r="R73">
        <v>-2.500802621080112</v>
      </c>
      <c r="S73">
        <v>130.05964180419244</v>
      </c>
      <c r="T73">
        <v>50.523375149028908</v>
      </c>
      <c r="U73">
        <v>0</v>
      </c>
      <c r="V73">
        <v>30</v>
      </c>
    </row>
    <row r="74" spans="4:22">
      <c r="D74" t="s">
        <v>93</v>
      </c>
      <c r="E74">
        <v>82.83916626421771</v>
      </c>
      <c r="F74">
        <v>65.609583132108853</v>
      </c>
      <c r="G74">
        <v>31.150416867891149</v>
      </c>
      <c r="H74">
        <v>13.920833735782296</v>
      </c>
      <c r="I74">
        <v>100.06874939632657</v>
      </c>
      <c r="J74">
        <v>48.38</v>
      </c>
      <c r="K74">
        <v>-3.3087493963265593</v>
      </c>
      <c r="L74">
        <v>44</v>
      </c>
      <c r="N74" t="s">
        <v>93</v>
      </c>
      <c r="O74">
        <v>103.54755291913793</v>
      </c>
      <c r="P74">
        <v>77.035464034083418</v>
      </c>
      <c r="Q74">
        <v>24.011286263974398</v>
      </c>
      <c r="R74">
        <v>-2.500802621080112</v>
      </c>
      <c r="S74">
        <v>130.05964180419244</v>
      </c>
      <c r="T74">
        <v>50.523375149028908</v>
      </c>
      <c r="U74">
        <v>0</v>
      </c>
      <c r="V74">
        <v>40</v>
      </c>
    </row>
    <row r="75" spans="4:22">
      <c r="D75" t="s">
        <v>94</v>
      </c>
      <c r="E75">
        <v>82.83916626421771</v>
      </c>
      <c r="F75">
        <v>65.609583132108853</v>
      </c>
      <c r="G75">
        <v>31.150416867891149</v>
      </c>
      <c r="H75">
        <v>13.920833735782296</v>
      </c>
      <c r="I75">
        <v>100.06874939632657</v>
      </c>
      <c r="J75">
        <v>48.38</v>
      </c>
      <c r="K75">
        <v>-3.3087493963265593</v>
      </c>
      <c r="L75">
        <v>23</v>
      </c>
      <c r="N75" t="s">
        <v>94</v>
      </c>
      <c r="O75">
        <v>103.54755291913793</v>
      </c>
      <c r="P75">
        <v>77.035464034083418</v>
      </c>
      <c r="Q75">
        <v>24.011286263974398</v>
      </c>
      <c r="R75">
        <v>-2.500802621080112</v>
      </c>
      <c r="S75">
        <v>130.05964180419244</v>
      </c>
      <c r="T75">
        <v>50.523375149028908</v>
      </c>
      <c r="U75">
        <v>0</v>
      </c>
      <c r="V75">
        <v>25</v>
      </c>
    </row>
    <row r="76" spans="4:22">
      <c r="D76" t="s">
        <v>95</v>
      </c>
      <c r="E76">
        <v>82.83916626421771</v>
      </c>
      <c r="F76">
        <v>65.609583132108853</v>
      </c>
      <c r="G76">
        <v>31.150416867891149</v>
      </c>
      <c r="H76">
        <v>13.920833735782296</v>
      </c>
      <c r="I76">
        <v>100.06874939632657</v>
      </c>
      <c r="J76">
        <v>48.38</v>
      </c>
      <c r="K76">
        <v>-3.3087493963265593</v>
      </c>
      <c r="L76">
        <v>47.333333333333336</v>
      </c>
      <c r="N76" t="s">
        <v>95</v>
      </c>
      <c r="O76">
        <v>103.54755291913793</v>
      </c>
      <c r="P76">
        <v>77.035464034083418</v>
      </c>
      <c r="Q76">
        <v>24.011286263974398</v>
      </c>
      <c r="R76">
        <v>-2.500802621080112</v>
      </c>
      <c r="S76">
        <v>130.05964180419244</v>
      </c>
      <c r="T76">
        <v>50.523375149028908</v>
      </c>
      <c r="U76">
        <v>0</v>
      </c>
      <c r="V76">
        <v>42</v>
      </c>
    </row>
    <row r="77" spans="4:22">
      <c r="D77" t="s">
        <v>96</v>
      </c>
      <c r="E77">
        <v>82.83916626421771</v>
      </c>
      <c r="F77">
        <v>65.609583132108853</v>
      </c>
      <c r="G77">
        <v>31.150416867891149</v>
      </c>
      <c r="H77">
        <v>13.920833735782296</v>
      </c>
      <c r="I77">
        <v>100.06874939632657</v>
      </c>
      <c r="J77">
        <v>48.38</v>
      </c>
      <c r="K77">
        <v>-3.3087493963265593</v>
      </c>
      <c r="L77">
        <v>20.666666666666668</v>
      </c>
      <c r="N77" t="s">
        <v>96</v>
      </c>
      <c r="O77">
        <v>103.54755291913793</v>
      </c>
      <c r="P77">
        <v>77.035464034083418</v>
      </c>
      <c r="Q77">
        <v>24.011286263974398</v>
      </c>
      <c r="R77">
        <v>-2.500802621080112</v>
      </c>
      <c r="S77">
        <v>130.05964180419244</v>
      </c>
      <c r="T77">
        <v>50.523375149028908</v>
      </c>
      <c r="U77">
        <v>0</v>
      </c>
      <c r="V77">
        <v>28</v>
      </c>
    </row>
    <row r="78" spans="4:22">
      <c r="D78" t="s">
        <v>97</v>
      </c>
      <c r="E78">
        <v>82.83916626421771</v>
      </c>
      <c r="F78">
        <v>65.609583132108853</v>
      </c>
      <c r="G78">
        <v>31.150416867891149</v>
      </c>
      <c r="H78">
        <v>13.920833735782296</v>
      </c>
      <c r="I78">
        <v>100.06874939632657</v>
      </c>
      <c r="J78">
        <v>48.38</v>
      </c>
      <c r="K78">
        <v>-3.3087493963265593</v>
      </c>
      <c r="L78">
        <v>64</v>
      </c>
      <c r="N78" t="s">
        <v>97</v>
      </c>
      <c r="O78">
        <v>103.54755291913793</v>
      </c>
      <c r="P78">
        <v>77.035464034083418</v>
      </c>
      <c r="Q78">
        <v>24.011286263974398</v>
      </c>
      <c r="R78">
        <v>-2.500802621080112</v>
      </c>
      <c r="S78">
        <v>130.05964180419244</v>
      </c>
      <c r="T78">
        <v>50.523375149028908</v>
      </c>
      <c r="U78">
        <v>0</v>
      </c>
      <c r="V78">
        <v>57</v>
      </c>
    </row>
    <row r="79" spans="4:22">
      <c r="D79" t="s">
        <v>98</v>
      </c>
      <c r="E79">
        <v>82.83916626421771</v>
      </c>
      <c r="F79">
        <v>65.609583132108853</v>
      </c>
      <c r="G79">
        <v>31.150416867891149</v>
      </c>
      <c r="H79">
        <v>13.920833735782296</v>
      </c>
      <c r="I79">
        <v>100.06874939632657</v>
      </c>
      <c r="J79">
        <v>48.38</v>
      </c>
      <c r="K79">
        <v>-3.3087493963265593</v>
      </c>
      <c r="L79">
        <v>43.333333333333336</v>
      </c>
      <c r="N79" t="s">
        <v>98</v>
      </c>
      <c r="O79">
        <v>103.54755291913793</v>
      </c>
      <c r="P79">
        <v>77.035464034083418</v>
      </c>
      <c r="Q79">
        <v>24.011286263974398</v>
      </c>
      <c r="R79">
        <v>-2.500802621080112</v>
      </c>
      <c r="S79">
        <v>130.05964180419244</v>
      </c>
      <c r="T79">
        <v>50.523375149028908</v>
      </c>
      <c r="U79">
        <v>0</v>
      </c>
      <c r="V79">
        <v>40</v>
      </c>
    </row>
    <row r="80" spans="4:22">
      <c r="D80" t="s">
        <v>99</v>
      </c>
      <c r="E80">
        <v>82.83916626421771</v>
      </c>
      <c r="F80">
        <v>65.609583132108853</v>
      </c>
      <c r="G80">
        <v>31.150416867891149</v>
      </c>
      <c r="H80">
        <v>13.920833735782296</v>
      </c>
      <c r="I80">
        <v>100.06874939632657</v>
      </c>
      <c r="J80">
        <v>48.38</v>
      </c>
      <c r="K80">
        <v>-3.3087493963265593</v>
      </c>
      <c r="L80">
        <v>55.666666666666664</v>
      </c>
      <c r="N80" t="s">
        <v>99</v>
      </c>
      <c r="O80">
        <v>103.54755291913793</v>
      </c>
      <c r="P80">
        <v>77.035464034083418</v>
      </c>
      <c r="Q80">
        <v>24.011286263974398</v>
      </c>
      <c r="R80">
        <v>-2.500802621080112</v>
      </c>
      <c r="S80">
        <v>130.05964180419244</v>
      </c>
      <c r="T80">
        <v>50.523375149028908</v>
      </c>
      <c r="U80">
        <v>0</v>
      </c>
      <c r="V80">
        <v>29</v>
      </c>
    </row>
    <row r="81" spans="4:22">
      <c r="D81" t="s">
        <v>100</v>
      </c>
      <c r="E81">
        <v>82.83916626421771</v>
      </c>
      <c r="F81">
        <v>65.609583132108853</v>
      </c>
      <c r="G81">
        <v>31.150416867891149</v>
      </c>
      <c r="H81">
        <v>13.920833735782296</v>
      </c>
      <c r="I81">
        <v>100.06874939632657</v>
      </c>
      <c r="J81">
        <v>48.38</v>
      </c>
      <c r="K81">
        <v>-3.3087493963265593</v>
      </c>
      <c r="L81">
        <v>43</v>
      </c>
      <c r="N81" t="s">
        <v>100</v>
      </c>
      <c r="O81">
        <v>103.54755291913793</v>
      </c>
      <c r="P81">
        <v>77.035464034083418</v>
      </c>
      <c r="Q81">
        <v>24.011286263974398</v>
      </c>
      <c r="R81">
        <v>-2.500802621080112</v>
      </c>
      <c r="S81">
        <v>130.05964180419244</v>
      </c>
      <c r="T81">
        <v>50.523375149028908</v>
      </c>
      <c r="U81">
        <v>0</v>
      </c>
      <c r="V81">
        <v>91</v>
      </c>
    </row>
    <row r="82" spans="4:22">
      <c r="D82" t="s">
        <v>101</v>
      </c>
      <c r="E82">
        <v>82.83916626421771</v>
      </c>
      <c r="F82">
        <v>65.609583132108853</v>
      </c>
      <c r="G82">
        <v>31.150416867891149</v>
      </c>
      <c r="H82">
        <v>13.920833735782296</v>
      </c>
      <c r="I82">
        <v>100.06874939632657</v>
      </c>
      <c r="J82">
        <v>48.38</v>
      </c>
      <c r="K82">
        <v>-3.3087493963265593</v>
      </c>
      <c r="L82">
        <v>26.666666666666668</v>
      </c>
      <c r="M82">
        <v>26.666666666666668</v>
      </c>
      <c r="N82" t="s">
        <v>101</v>
      </c>
      <c r="O82">
        <v>103.54755291913793</v>
      </c>
      <c r="P82">
        <v>77.035464034083418</v>
      </c>
      <c r="Q82">
        <v>24.011286263974398</v>
      </c>
      <c r="R82">
        <v>-2.500802621080112</v>
      </c>
      <c r="S82">
        <v>130.05964180419244</v>
      </c>
      <c r="T82">
        <v>50.523375149028908</v>
      </c>
      <c r="U82">
        <v>0</v>
      </c>
      <c r="V82">
        <v>60</v>
      </c>
    </row>
    <row r="83" spans="4:22">
      <c r="D83" t="s">
        <v>102</v>
      </c>
      <c r="E83">
        <v>82.83916626421771</v>
      </c>
      <c r="F83">
        <v>65.609583132108853</v>
      </c>
      <c r="G83">
        <v>31.150416867891149</v>
      </c>
      <c r="H83">
        <v>13.920833735782296</v>
      </c>
      <c r="I83">
        <v>100.06874939632657</v>
      </c>
      <c r="J83">
        <v>48.38</v>
      </c>
      <c r="K83">
        <v>-3.3087493963265593</v>
      </c>
      <c r="L83">
        <v>25.666666666666668</v>
      </c>
      <c r="M83">
        <v>25.666666666666668</v>
      </c>
      <c r="N83" t="s">
        <v>102</v>
      </c>
      <c r="O83">
        <v>103.54755291913793</v>
      </c>
      <c r="P83">
        <v>77.035464034083418</v>
      </c>
      <c r="Q83">
        <v>24.011286263974398</v>
      </c>
      <c r="R83">
        <v>-2.500802621080112</v>
      </c>
      <c r="S83">
        <v>130.05964180419244</v>
      </c>
      <c r="T83">
        <v>50.523375149028908</v>
      </c>
      <c r="U83">
        <v>0</v>
      </c>
      <c r="V83">
        <v>39</v>
      </c>
    </row>
    <row r="84" spans="4:22">
      <c r="D84" t="s">
        <v>103</v>
      </c>
      <c r="E84">
        <v>82.83916626421771</v>
      </c>
      <c r="F84">
        <v>65.609583132108853</v>
      </c>
      <c r="G84">
        <v>31.150416867891149</v>
      </c>
      <c r="H84">
        <v>13.920833735782296</v>
      </c>
      <c r="I84">
        <v>100.06874939632657</v>
      </c>
      <c r="J84">
        <v>48.38</v>
      </c>
      <c r="K84">
        <v>-3.3087493963265593</v>
      </c>
      <c r="L84">
        <v>60.666666666666664</v>
      </c>
      <c r="M84">
        <v>60.666666666666664</v>
      </c>
      <c r="N84" t="s">
        <v>103</v>
      </c>
      <c r="O84">
        <v>103.54755291913793</v>
      </c>
      <c r="P84">
        <v>77.035464034083418</v>
      </c>
      <c r="Q84">
        <v>24.011286263974398</v>
      </c>
      <c r="R84">
        <v>-2.500802621080112</v>
      </c>
      <c r="S84">
        <v>130.05964180419244</v>
      </c>
      <c r="T84">
        <v>50.523375149028908</v>
      </c>
      <c r="U84">
        <v>0</v>
      </c>
      <c r="V84">
        <v>32</v>
      </c>
    </row>
    <row r="85" spans="4:22">
      <c r="D85" t="s">
        <v>104</v>
      </c>
      <c r="E85">
        <v>82.83916626421771</v>
      </c>
      <c r="F85">
        <v>65.609583132108853</v>
      </c>
      <c r="G85">
        <v>31.150416867891149</v>
      </c>
      <c r="H85">
        <v>13.920833735782296</v>
      </c>
      <c r="I85">
        <v>100.06874939632657</v>
      </c>
      <c r="J85">
        <v>48.38</v>
      </c>
      <c r="K85">
        <v>-3.3087493963265593</v>
      </c>
      <c r="L85">
        <v>18</v>
      </c>
      <c r="M85">
        <v>18</v>
      </c>
      <c r="N85" t="s">
        <v>104</v>
      </c>
      <c r="O85">
        <v>103.54755291913793</v>
      </c>
      <c r="P85">
        <v>77.035464034083418</v>
      </c>
      <c r="Q85">
        <v>24.011286263974398</v>
      </c>
      <c r="R85">
        <v>-2.500802621080112</v>
      </c>
      <c r="S85">
        <v>130.05964180419244</v>
      </c>
      <c r="T85">
        <v>50.523375149028908</v>
      </c>
      <c r="U85">
        <v>0</v>
      </c>
      <c r="V85">
        <v>35</v>
      </c>
    </row>
    <row r="86" spans="4:22">
      <c r="D86" t="s">
        <v>105</v>
      </c>
      <c r="E86">
        <v>82.83916626421771</v>
      </c>
      <c r="F86">
        <v>65.609583132108853</v>
      </c>
      <c r="G86">
        <v>31.150416867891149</v>
      </c>
      <c r="H86">
        <v>13.920833735782296</v>
      </c>
      <c r="I86">
        <v>100.06874939632657</v>
      </c>
      <c r="J86">
        <v>48.38</v>
      </c>
      <c r="K86">
        <v>-3.3087493963265593</v>
      </c>
      <c r="L86">
        <v>20.333333333333332</v>
      </c>
      <c r="M86">
        <v>20.333333333333332</v>
      </c>
      <c r="N86" t="s">
        <v>105</v>
      </c>
      <c r="O86">
        <v>103.54755291913793</v>
      </c>
      <c r="P86">
        <v>77.035464034083418</v>
      </c>
      <c r="Q86">
        <v>24.011286263974398</v>
      </c>
      <c r="R86">
        <v>-2.500802621080112</v>
      </c>
      <c r="S86">
        <v>130.05964180419244</v>
      </c>
      <c r="T86">
        <v>50.523375149028908</v>
      </c>
      <c r="U86">
        <v>0</v>
      </c>
      <c r="V86">
        <v>38</v>
      </c>
    </row>
    <row r="87" spans="4:22">
      <c r="D87" t="s">
        <v>106</v>
      </c>
      <c r="E87">
        <v>82.83916626421771</v>
      </c>
      <c r="F87">
        <v>65.609583132108853</v>
      </c>
      <c r="G87">
        <v>31.150416867891149</v>
      </c>
      <c r="H87">
        <v>13.920833735782296</v>
      </c>
      <c r="I87">
        <v>100.06874939632657</v>
      </c>
      <c r="J87">
        <v>48.38</v>
      </c>
      <c r="K87">
        <v>-3.3087493963265593</v>
      </c>
      <c r="L87">
        <v>80.333333333333329</v>
      </c>
      <c r="N87" t="s">
        <v>106</v>
      </c>
      <c r="O87">
        <v>103.54755291913793</v>
      </c>
      <c r="P87">
        <v>77.035464034083418</v>
      </c>
      <c r="Q87">
        <v>24.011286263974398</v>
      </c>
      <c r="R87">
        <v>-2.500802621080112</v>
      </c>
      <c r="S87">
        <v>130.05964180419244</v>
      </c>
      <c r="T87">
        <v>50.523375149028908</v>
      </c>
      <c r="U87">
        <v>0</v>
      </c>
      <c r="V87">
        <v>10</v>
      </c>
    </row>
    <row r="88" spans="4:22">
      <c r="D88" t="s">
        <v>107</v>
      </c>
      <c r="E88">
        <v>82.83916626421771</v>
      </c>
      <c r="F88">
        <v>65.609583132108853</v>
      </c>
      <c r="G88">
        <v>31.150416867891149</v>
      </c>
      <c r="H88">
        <v>13.920833735782296</v>
      </c>
      <c r="I88">
        <v>100.06874939632657</v>
      </c>
      <c r="J88">
        <v>48.38</v>
      </c>
      <c r="K88">
        <v>-3.3087493963265593</v>
      </c>
      <c r="L88">
        <v>40.666666666666664</v>
      </c>
      <c r="N88" t="s">
        <v>107</v>
      </c>
      <c r="O88">
        <v>103.54755291913793</v>
      </c>
      <c r="P88">
        <v>77.035464034083418</v>
      </c>
      <c r="Q88">
        <v>24.011286263974398</v>
      </c>
      <c r="R88">
        <v>-2.500802621080112</v>
      </c>
      <c r="S88">
        <v>130.05964180419244</v>
      </c>
      <c r="T88">
        <v>50.523375149028908</v>
      </c>
      <c r="U88">
        <v>0</v>
      </c>
      <c r="V88">
        <v>76</v>
      </c>
    </row>
    <row r="89" spans="4:22">
      <c r="D89" t="s">
        <v>108</v>
      </c>
      <c r="E89">
        <v>82.83916626421771</v>
      </c>
      <c r="F89">
        <v>65.609583132108853</v>
      </c>
      <c r="G89">
        <v>31.150416867891149</v>
      </c>
      <c r="H89">
        <v>13.920833735782296</v>
      </c>
      <c r="I89">
        <v>100.06874939632657</v>
      </c>
      <c r="J89">
        <v>48.38</v>
      </c>
      <c r="K89">
        <v>-3.3087493963265593</v>
      </c>
      <c r="L89">
        <v>28.666666666666668</v>
      </c>
      <c r="N89" t="s">
        <v>108</v>
      </c>
      <c r="O89">
        <v>103.54755291913793</v>
      </c>
      <c r="P89">
        <v>77.035464034083418</v>
      </c>
      <c r="Q89">
        <v>24.011286263974398</v>
      </c>
      <c r="R89">
        <v>-2.500802621080112</v>
      </c>
      <c r="S89">
        <v>130.05964180419244</v>
      </c>
      <c r="T89">
        <v>50.523375149028908</v>
      </c>
      <c r="U89">
        <v>0</v>
      </c>
      <c r="V89">
        <v>75</v>
      </c>
    </row>
    <row r="90" spans="4:22">
      <c r="D90" t="s">
        <v>109</v>
      </c>
      <c r="E90">
        <v>82.83916626421771</v>
      </c>
      <c r="F90">
        <v>65.609583132108853</v>
      </c>
      <c r="G90">
        <v>31.150416867891149</v>
      </c>
      <c r="H90">
        <v>13.920833735782296</v>
      </c>
      <c r="I90">
        <v>100.06874939632657</v>
      </c>
      <c r="J90">
        <v>48.38</v>
      </c>
      <c r="K90">
        <v>-3.3087493963265593</v>
      </c>
      <c r="L90">
        <v>49.333333333333336</v>
      </c>
      <c r="N90" t="s">
        <v>109</v>
      </c>
      <c r="O90">
        <v>103.54755291913793</v>
      </c>
      <c r="P90">
        <v>77.035464034083418</v>
      </c>
      <c r="Q90">
        <v>24.011286263974398</v>
      </c>
      <c r="R90">
        <v>-2.500802621080112</v>
      </c>
      <c r="S90">
        <v>130.05964180419244</v>
      </c>
      <c r="T90">
        <v>50.523375149028908</v>
      </c>
      <c r="U90">
        <v>0</v>
      </c>
      <c r="V90">
        <v>62</v>
      </c>
    </row>
    <row r="91" spans="4:22">
      <c r="D91" t="s">
        <v>110</v>
      </c>
      <c r="E91">
        <v>82.83916626421771</v>
      </c>
      <c r="F91">
        <v>65.609583132108853</v>
      </c>
      <c r="G91">
        <v>31.150416867891149</v>
      </c>
      <c r="H91">
        <v>13.920833735782296</v>
      </c>
      <c r="I91">
        <v>100.06874939632657</v>
      </c>
      <c r="J91">
        <v>48.38</v>
      </c>
      <c r="K91">
        <v>-3.3087493963265593</v>
      </c>
      <c r="L91">
        <v>61.333333333333336</v>
      </c>
      <c r="N91" t="s">
        <v>110</v>
      </c>
      <c r="O91">
        <v>103.54755291913793</v>
      </c>
      <c r="P91">
        <v>77.035464034083418</v>
      </c>
      <c r="Q91">
        <v>24.011286263974398</v>
      </c>
      <c r="R91">
        <v>-2.500802621080112</v>
      </c>
      <c r="S91">
        <v>130.05964180419244</v>
      </c>
      <c r="T91">
        <v>50.523375149028908</v>
      </c>
      <c r="U91">
        <v>0</v>
      </c>
      <c r="V91">
        <v>74</v>
      </c>
    </row>
    <row r="92" spans="4:22">
      <c r="D92" t="s">
        <v>111</v>
      </c>
      <c r="E92">
        <v>82.83916626421771</v>
      </c>
      <c r="F92">
        <v>65.609583132108853</v>
      </c>
      <c r="G92">
        <v>31.150416867891149</v>
      </c>
      <c r="H92">
        <v>13.920833735782296</v>
      </c>
      <c r="I92">
        <v>100.06874939632657</v>
      </c>
      <c r="J92">
        <v>48.38</v>
      </c>
      <c r="K92">
        <v>-3.3087493963265593</v>
      </c>
      <c r="L92">
        <v>21</v>
      </c>
      <c r="N92" t="s">
        <v>111</v>
      </c>
      <c r="O92">
        <v>103.54755291913793</v>
      </c>
      <c r="P92">
        <v>77.035464034083418</v>
      </c>
      <c r="Q92">
        <v>24.011286263974398</v>
      </c>
      <c r="R92">
        <v>-2.500802621080112</v>
      </c>
      <c r="S92">
        <v>130.05964180419244</v>
      </c>
      <c r="T92">
        <v>50.523375149028908</v>
      </c>
      <c r="U92">
        <v>0</v>
      </c>
      <c r="V92">
        <v>40</v>
      </c>
    </row>
    <row r="93" spans="4:22">
      <c r="D93" t="s">
        <v>112</v>
      </c>
      <c r="E93">
        <v>82.83916626421771</v>
      </c>
      <c r="F93">
        <v>65.609583132108853</v>
      </c>
      <c r="G93">
        <v>31.150416867891149</v>
      </c>
      <c r="H93">
        <v>13.920833735782296</v>
      </c>
      <c r="I93">
        <v>100.06874939632657</v>
      </c>
      <c r="J93">
        <v>48.38</v>
      </c>
      <c r="K93">
        <v>-3.3087493963265593</v>
      </c>
      <c r="L93">
        <v>67.333333333333329</v>
      </c>
      <c r="N93" t="s">
        <v>112</v>
      </c>
      <c r="O93">
        <v>103.54755291913793</v>
      </c>
      <c r="P93">
        <v>77.035464034083418</v>
      </c>
      <c r="Q93">
        <v>24.011286263974398</v>
      </c>
      <c r="R93">
        <v>-2.500802621080112</v>
      </c>
      <c r="S93">
        <v>130.05964180419244</v>
      </c>
      <c r="T93">
        <v>50.523375149028908</v>
      </c>
      <c r="U93">
        <v>0</v>
      </c>
      <c r="V93">
        <v>85</v>
      </c>
    </row>
    <row r="94" spans="4:22">
      <c r="D94" t="s">
        <v>113</v>
      </c>
      <c r="E94">
        <v>82.83916626421771</v>
      </c>
      <c r="F94">
        <v>65.609583132108853</v>
      </c>
      <c r="G94">
        <v>31.150416867891149</v>
      </c>
      <c r="H94">
        <v>13.920833735782296</v>
      </c>
      <c r="I94">
        <v>100.06874939632657</v>
      </c>
      <c r="J94">
        <v>48.38</v>
      </c>
      <c r="K94">
        <v>-3.3087493963265593</v>
      </c>
      <c r="L94">
        <v>47.333333333333336</v>
      </c>
      <c r="N94" t="s">
        <v>113</v>
      </c>
      <c r="O94">
        <v>103.54755291913793</v>
      </c>
      <c r="P94">
        <v>77.035464034083418</v>
      </c>
      <c r="Q94">
        <v>24.011286263974398</v>
      </c>
      <c r="R94">
        <v>-2.500802621080112</v>
      </c>
      <c r="S94">
        <v>130.05964180419244</v>
      </c>
      <c r="T94">
        <v>50.523375149028908</v>
      </c>
      <c r="U94">
        <v>0</v>
      </c>
      <c r="V94">
        <v>32</v>
      </c>
    </row>
    <row r="95" spans="4:22">
      <c r="D95" t="s">
        <v>114</v>
      </c>
      <c r="E95">
        <v>82.83916626421771</v>
      </c>
      <c r="F95">
        <v>65.609583132108853</v>
      </c>
      <c r="G95">
        <v>31.150416867891149</v>
      </c>
      <c r="H95">
        <v>13.920833735782296</v>
      </c>
      <c r="I95">
        <v>100.06874939632657</v>
      </c>
      <c r="J95">
        <v>48.38</v>
      </c>
      <c r="K95">
        <v>-3.3087493963265593</v>
      </c>
      <c r="L95">
        <v>47</v>
      </c>
      <c r="N95" t="s">
        <v>114</v>
      </c>
      <c r="O95">
        <v>103.54755291913793</v>
      </c>
      <c r="P95">
        <v>77.035464034083418</v>
      </c>
      <c r="Q95">
        <v>24.011286263974398</v>
      </c>
      <c r="R95">
        <v>-2.500802621080112</v>
      </c>
      <c r="S95">
        <v>130.05964180419244</v>
      </c>
      <c r="T95">
        <v>50.523375149028908</v>
      </c>
      <c r="U95">
        <v>0</v>
      </c>
      <c r="V95">
        <v>78</v>
      </c>
    </row>
    <row r="96" spans="4:22">
      <c r="D96" t="s">
        <v>115</v>
      </c>
      <c r="E96">
        <v>82.83916626421771</v>
      </c>
      <c r="F96">
        <v>65.609583132108853</v>
      </c>
      <c r="G96">
        <v>31.150416867891149</v>
      </c>
      <c r="H96">
        <v>13.920833735782296</v>
      </c>
      <c r="I96">
        <v>100.06874939632657</v>
      </c>
      <c r="J96">
        <v>48.38</v>
      </c>
      <c r="K96">
        <v>-3.3087493963265593</v>
      </c>
      <c r="L96">
        <v>45.666666666666664</v>
      </c>
      <c r="N96" t="s">
        <v>115</v>
      </c>
      <c r="O96">
        <v>103.54755291913793</v>
      </c>
      <c r="P96">
        <v>77.035464034083418</v>
      </c>
      <c r="Q96">
        <v>24.011286263974398</v>
      </c>
      <c r="R96">
        <v>-2.500802621080112</v>
      </c>
      <c r="S96">
        <v>130.05964180419244</v>
      </c>
      <c r="T96">
        <v>50.523375149028908</v>
      </c>
      <c r="U96">
        <v>0</v>
      </c>
      <c r="V96">
        <v>66</v>
      </c>
    </row>
    <row r="97" spans="4:22">
      <c r="D97" t="s">
        <v>116</v>
      </c>
      <c r="E97">
        <v>82.83916626421771</v>
      </c>
      <c r="F97">
        <v>65.609583132108853</v>
      </c>
      <c r="G97">
        <v>31.150416867891149</v>
      </c>
      <c r="H97">
        <v>13.920833735782296</v>
      </c>
      <c r="I97">
        <v>100.06874939632657</v>
      </c>
      <c r="J97">
        <v>48.38</v>
      </c>
      <c r="K97">
        <v>-3.3087493963265593</v>
      </c>
      <c r="L97">
        <v>39.666666666666664</v>
      </c>
      <c r="N97" t="s">
        <v>116</v>
      </c>
      <c r="O97">
        <v>103.54755291913793</v>
      </c>
      <c r="P97">
        <v>77.035464034083418</v>
      </c>
      <c r="Q97">
        <v>24.011286263974398</v>
      </c>
      <c r="R97">
        <v>-2.500802621080112</v>
      </c>
      <c r="S97">
        <v>130.05964180419244</v>
      </c>
      <c r="T97">
        <v>50.523375149028908</v>
      </c>
      <c r="U97">
        <v>0</v>
      </c>
      <c r="V97">
        <v>53</v>
      </c>
    </row>
    <row r="98" spans="4:22">
      <c r="D98" t="s">
        <v>117</v>
      </c>
      <c r="E98">
        <v>82.83916626421771</v>
      </c>
      <c r="F98">
        <v>65.609583132108853</v>
      </c>
      <c r="G98">
        <v>31.150416867891149</v>
      </c>
      <c r="H98">
        <v>13.920833735782296</v>
      </c>
      <c r="I98">
        <v>100.06874939632657</v>
      </c>
      <c r="J98">
        <v>48.38</v>
      </c>
      <c r="K98">
        <v>-3.3087493963265593</v>
      </c>
      <c r="L98">
        <v>60</v>
      </c>
      <c r="N98" t="s">
        <v>117</v>
      </c>
      <c r="O98">
        <v>103.54755291913793</v>
      </c>
      <c r="P98">
        <v>77.035464034083418</v>
      </c>
      <c r="Q98">
        <v>24.011286263974398</v>
      </c>
      <c r="R98">
        <v>-2.500802621080112</v>
      </c>
      <c r="S98">
        <v>130.05964180419244</v>
      </c>
      <c r="T98">
        <v>50.523375149028908</v>
      </c>
      <c r="U98">
        <v>0</v>
      </c>
      <c r="V98">
        <v>88</v>
      </c>
    </row>
    <row r="99" spans="4:22">
      <c r="D99" t="s">
        <v>118</v>
      </c>
      <c r="E99">
        <v>82.83916626421771</v>
      </c>
      <c r="F99">
        <v>65.609583132108853</v>
      </c>
      <c r="G99">
        <v>31.150416867891149</v>
      </c>
      <c r="H99">
        <v>13.920833735782296</v>
      </c>
      <c r="I99">
        <v>100.06874939632657</v>
      </c>
      <c r="J99">
        <v>48.38</v>
      </c>
      <c r="K99">
        <v>-3.3087493963265593</v>
      </c>
      <c r="L99">
        <v>52.333333333333336</v>
      </c>
      <c r="N99" t="s">
        <v>118</v>
      </c>
      <c r="O99">
        <v>103.54755291913793</v>
      </c>
      <c r="P99">
        <v>77.035464034083418</v>
      </c>
      <c r="Q99">
        <v>24.011286263974398</v>
      </c>
      <c r="R99">
        <v>-2.500802621080112</v>
      </c>
      <c r="S99">
        <v>130.05964180419244</v>
      </c>
      <c r="T99">
        <v>50.523375149028908</v>
      </c>
      <c r="U99">
        <v>0</v>
      </c>
      <c r="V99">
        <v>64</v>
      </c>
    </row>
    <row r="100" spans="4:22">
      <c r="D100" t="s">
        <v>119</v>
      </c>
      <c r="E100">
        <v>82.83916626421771</v>
      </c>
      <c r="F100">
        <v>65.609583132108853</v>
      </c>
      <c r="G100">
        <v>31.150416867891149</v>
      </c>
      <c r="H100">
        <v>13.920833735782296</v>
      </c>
      <c r="I100">
        <v>100.06874939632657</v>
      </c>
      <c r="J100">
        <v>48.38</v>
      </c>
      <c r="K100">
        <v>-3.3087493963265593</v>
      </c>
      <c r="L100">
        <v>66.666666666666671</v>
      </c>
      <c r="N100" t="s">
        <v>119</v>
      </c>
      <c r="O100">
        <v>103.54755291913793</v>
      </c>
      <c r="P100">
        <v>77.035464034083418</v>
      </c>
      <c r="Q100">
        <v>24.011286263974398</v>
      </c>
      <c r="R100">
        <v>-2.500802621080112</v>
      </c>
      <c r="S100">
        <v>130.05964180419244</v>
      </c>
      <c r="T100">
        <v>50.523375149028908</v>
      </c>
      <c r="U100">
        <v>0</v>
      </c>
      <c r="V100">
        <v>67</v>
      </c>
    </row>
    <row r="101" spans="4:22">
      <c r="D101" t="s">
        <v>120</v>
      </c>
      <c r="E101">
        <v>82.83916626421771</v>
      </c>
      <c r="F101">
        <v>65.609583132108853</v>
      </c>
      <c r="G101">
        <v>31.150416867891149</v>
      </c>
      <c r="H101">
        <v>13.920833735782296</v>
      </c>
      <c r="I101">
        <v>100.06874939632657</v>
      </c>
      <c r="J101">
        <v>48.38</v>
      </c>
      <c r="K101">
        <v>-3.3087493963265593</v>
      </c>
      <c r="L101">
        <v>44.666666666666664</v>
      </c>
      <c r="N101" t="s">
        <v>120</v>
      </c>
      <c r="O101">
        <v>103.54755291913793</v>
      </c>
      <c r="P101">
        <v>77.035464034083418</v>
      </c>
      <c r="Q101">
        <v>24.011286263974398</v>
      </c>
      <c r="R101">
        <v>-2.500802621080112</v>
      </c>
      <c r="S101">
        <v>130.05964180419244</v>
      </c>
      <c r="T101">
        <v>50.523375149028908</v>
      </c>
      <c r="U101">
        <v>0</v>
      </c>
      <c r="V101">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Q36"/>
  <sheetViews>
    <sheetView showGridLines="0" zoomScaleNormal="100" workbookViewId="0">
      <selection activeCell="B2" sqref="B2"/>
    </sheetView>
  </sheetViews>
  <sheetFormatPr defaultRowHeight="15"/>
  <cols>
    <col min="1" max="2" width="1.7109375" customWidth="1"/>
    <col min="3" max="3" width="18.7109375" customWidth="1"/>
    <col min="4" max="4" width="9.7109375" customWidth="1"/>
    <col min="5" max="5" width="0.85546875" customWidth="1"/>
    <col min="6" max="6" width="9.7109375" customWidth="1"/>
    <col min="7" max="7" width="6.7109375" customWidth="1"/>
    <col min="8" max="8" width="18.7109375" customWidth="1"/>
    <col min="9" max="9" width="9.7109375" customWidth="1"/>
    <col min="10" max="10" width="0.85546875" customWidth="1"/>
    <col min="11" max="11" width="9.7109375" customWidth="1"/>
    <col min="12" max="12" width="6.7109375" customWidth="1"/>
    <col min="13" max="15" width="9.7109375" customWidth="1"/>
    <col min="16" max="16" width="70.28515625" customWidth="1"/>
    <col min="17" max="17" width="1.7109375" customWidth="1"/>
  </cols>
  <sheetData>
    <row r="1" spans="2:17" ht="5.0999999999999996" customHeight="1"/>
    <row r="2" spans="2:17" ht="20.100000000000001" customHeight="1">
      <c r="B2" s="72"/>
      <c r="C2" s="73" t="s">
        <v>172</v>
      </c>
      <c r="D2" s="73"/>
      <c r="E2" s="73"/>
      <c r="F2" s="73"/>
      <c r="G2" s="73"/>
      <c r="H2" s="73"/>
      <c r="I2" s="73"/>
      <c r="J2" s="73"/>
      <c r="K2" s="73"/>
      <c r="L2" s="73"/>
      <c r="M2" s="73"/>
      <c r="N2" s="73"/>
      <c r="O2" s="73"/>
      <c r="P2" s="73"/>
      <c r="Q2" s="74"/>
    </row>
    <row r="3" spans="2:17" ht="2.4500000000000002" customHeight="1">
      <c r="B3" s="69"/>
      <c r="C3" s="59"/>
      <c r="D3" s="59"/>
      <c r="E3" s="59"/>
      <c r="F3" s="59"/>
      <c r="G3" s="59"/>
      <c r="H3" s="59"/>
      <c r="I3" s="59"/>
      <c r="J3" s="59"/>
      <c r="K3" s="59"/>
      <c r="L3" s="59"/>
      <c r="M3" s="59"/>
      <c r="N3" s="59"/>
      <c r="O3" s="59"/>
      <c r="P3" s="59"/>
      <c r="Q3" s="75"/>
    </row>
    <row r="4" spans="2:17">
      <c r="B4" s="69"/>
      <c r="C4" s="58" t="s">
        <v>173</v>
      </c>
      <c r="D4" s="57"/>
      <c r="E4" s="57"/>
      <c r="F4" s="57"/>
      <c r="G4" s="57"/>
      <c r="H4" s="57"/>
      <c r="I4" s="57"/>
      <c r="J4" s="57"/>
      <c r="K4" s="57"/>
      <c r="L4" s="57"/>
      <c r="M4" s="57"/>
      <c r="N4" s="57"/>
      <c r="O4" s="57"/>
      <c r="P4" s="87" t="s">
        <v>176</v>
      </c>
      <c r="Q4" s="75"/>
    </row>
    <row r="5" spans="2:17">
      <c r="B5" s="69"/>
      <c r="C5" s="60" t="s">
        <v>174</v>
      </c>
      <c r="D5" s="59"/>
      <c r="E5" s="59"/>
      <c r="F5" s="59"/>
      <c r="G5" s="59"/>
      <c r="H5" s="59"/>
      <c r="I5" s="59"/>
      <c r="J5" s="59"/>
      <c r="K5" s="59"/>
      <c r="L5" s="59"/>
      <c r="M5" s="59"/>
      <c r="N5" s="59"/>
      <c r="O5" s="59"/>
      <c r="P5" s="88" t="s">
        <v>1</v>
      </c>
      <c r="Q5" s="75"/>
    </row>
    <row r="6" spans="2:17">
      <c r="B6" s="69"/>
      <c r="C6" s="61" t="s">
        <v>175</v>
      </c>
      <c r="D6" s="62"/>
      <c r="E6" s="62"/>
      <c r="F6" s="62"/>
      <c r="G6" s="62"/>
      <c r="H6" s="62"/>
      <c r="I6" s="62"/>
      <c r="J6" s="62"/>
      <c r="K6" s="62"/>
      <c r="L6" s="62"/>
      <c r="M6" s="62"/>
      <c r="N6" s="62"/>
      <c r="O6" s="62"/>
      <c r="P6" s="63"/>
      <c r="Q6" s="75"/>
    </row>
    <row r="7" spans="2:17" ht="2.4500000000000002" customHeight="1">
      <c r="B7" s="69"/>
      <c r="C7" s="59"/>
      <c r="D7" s="59"/>
      <c r="E7" s="59"/>
      <c r="F7" s="59"/>
      <c r="G7" s="59"/>
      <c r="H7" s="59"/>
      <c r="I7" s="59"/>
      <c r="J7" s="59"/>
      <c r="K7" s="59"/>
      <c r="L7" s="59"/>
      <c r="M7" s="59"/>
      <c r="N7" s="59"/>
      <c r="O7" s="59"/>
      <c r="P7" s="59"/>
      <c r="Q7" s="75"/>
    </row>
    <row r="8" spans="2:17">
      <c r="B8" s="69"/>
      <c r="C8" s="59" t="s">
        <v>177</v>
      </c>
      <c r="D8" s="59"/>
      <c r="E8" s="59"/>
      <c r="F8" s="59"/>
      <c r="G8" s="59"/>
      <c r="H8" s="59" t="s">
        <v>178</v>
      </c>
      <c r="I8" s="59"/>
      <c r="J8" s="59"/>
      <c r="K8" s="59"/>
      <c r="L8" s="59"/>
      <c r="M8" s="59"/>
      <c r="N8" s="59"/>
      <c r="O8" s="59"/>
      <c r="P8" s="59"/>
      <c r="Q8" s="75"/>
    </row>
    <row r="9" spans="2:17">
      <c r="B9" s="69"/>
      <c r="C9" s="64"/>
      <c r="D9" s="65"/>
      <c r="E9" s="65"/>
      <c r="F9" s="66">
        <v>1</v>
      </c>
      <c r="G9" s="59"/>
      <c r="H9" s="64"/>
      <c r="I9" s="65"/>
      <c r="J9" s="65"/>
      <c r="K9" s="66">
        <v>100</v>
      </c>
      <c r="L9" s="59"/>
      <c r="M9" s="59"/>
      <c r="N9" s="59"/>
      <c r="O9" s="59"/>
      <c r="P9" s="59"/>
      <c r="Q9" s="75"/>
    </row>
    <row r="10" spans="2:17" ht="2.4500000000000002" customHeight="1">
      <c r="B10" s="70"/>
      <c r="C10" s="67"/>
      <c r="D10" s="67"/>
      <c r="E10" s="67"/>
      <c r="F10" s="67"/>
      <c r="G10" s="67"/>
      <c r="H10" s="67"/>
      <c r="I10" s="67"/>
      <c r="J10" s="67"/>
      <c r="K10" s="67"/>
      <c r="L10" s="67"/>
      <c r="M10" s="67"/>
      <c r="N10" s="67"/>
      <c r="O10" s="67"/>
      <c r="P10" s="67"/>
      <c r="Q10" s="76"/>
    </row>
    <row r="11" spans="2:17">
      <c r="B11" s="71"/>
      <c r="C11" s="68"/>
      <c r="D11" s="68"/>
      <c r="E11" s="68"/>
      <c r="F11" s="68"/>
      <c r="G11" s="68"/>
      <c r="H11" s="68"/>
      <c r="I11" s="68"/>
      <c r="J11" s="68"/>
      <c r="K11" s="68"/>
      <c r="L11" s="68"/>
      <c r="M11" s="68"/>
      <c r="N11" s="68"/>
      <c r="O11" s="68"/>
      <c r="P11" s="68"/>
      <c r="Q11" s="77"/>
    </row>
    <row r="12" spans="2:17">
      <c r="B12" s="71"/>
      <c r="C12" s="83" t="s">
        <v>179</v>
      </c>
      <c r="D12" s="68"/>
      <c r="E12" s="68"/>
      <c r="F12" s="68"/>
      <c r="G12" s="68"/>
      <c r="H12" s="68"/>
      <c r="I12" s="68"/>
      <c r="J12" s="68"/>
      <c r="K12" s="68"/>
      <c r="L12" s="68"/>
      <c r="M12" s="68"/>
      <c r="N12" s="68"/>
      <c r="O12" s="68"/>
      <c r="P12" s="68"/>
      <c r="Q12" s="77"/>
    </row>
    <row r="13" spans="2:17">
      <c r="B13" s="71"/>
      <c r="C13" s="81" t="s">
        <v>180</v>
      </c>
      <c r="D13" s="68"/>
      <c r="E13" s="68"/>
      <c r="F13" s="68"/>
      <c r="G13" s="68"/>
      <c r="H13" s="68"/>
      <c r="I13" s="68"/>
      <c r="J13" s="68"/>
      <c r="K13" s="68"/>
      <c r="L13" s="68"/>
      <c r="M13" s="68"/>
      <c r="N13" s="68"/>
      <c r="O13" s="68"/>
      <c r="P13" s="68"/>
      <c r="Q13" s="77"/>
    </row>
    <row r="14" spans="2:17">
      <c r="B14" s="71"/>
      <c r="C14" s="81" t="s">
        <v>181</v>
      </c>
      <c r="D14" s="68"/>
      <c r="E14" s="68"/>
      <c r="F14" s="68"/>
      <c r="G14" s="68"/>
      <c r="H14" s="68"/>
      <c r="I14" s="68"/>
      <c r="J14" s="68"/>
      <c r="K14" s="68"/>
      <c r="L14" s="68"/>
      <c r="M14" s="68"/>
      <c r="N14" s="68"/>
      <c r="O14" s="68"/>
      <c r="P14" s="68"/>
      <c r="Q14" s="77"/>
    </row>
    <row r="15" spans="2:17">
      <c r="B15" s="71"/>
      <c r="C15" s="82" t="s">
        <v>182</v>
      </c>
      <c r="D15" s="68"/>
      <c r="E15" s="68"/>
      <c r="F15" s="68"/>
      <c r="G15" s="68"/>
      <c r="H15" s="68"/>
      <c r="I15" s="68"/>
      <c r="J15" s="68"/>
      <c r="K15" s="68"/>
      <c r="L15" s="68"/>
      <c r="M15" s="68"/>
      <c r="N15" s="68"/>
      <c r="O15" s="68"/>
      <c r="P15" s="68"/>
      <c r="Q15" s="77"/>
    </row>
    <row r="16" spans="2:17">
      <c r="B16" s="71"/>
      <c r="C16" s="68"/>
      <c r="D16" s="68"/>
      <c r="E16" s="68"/>
      <c r="F16" s="68"/>
      <c r="G16" s="68"/>
      <c r="H16" s="68"/>
      <c r="I16" s="68"/>
      <c r="J16" s="68"/>
      <c r="K16" s="68"/>
      <c r="L16" s="68"/>
      <c r="M16" s="68"/>
      <c r="N16" s="68"/>
      <c r="O16" s="68"/>
      <c r="P16" s="68"/>
      <c r="Q16" s="77"/>
    </row>
    <row r="17" spans="2:17">
      <c r="B17" s="71"/>
      <c r="C17" s="68"/>
      <c r="D17" s="68"/>
      <c r="E17" s="68"/>
      <c r="F17" s="68"/>
      <c r="G17" s="68"/>
      <c r="H17" s="68"/>
      <c r="I17" s="68"/>
      <c r="J17" s="68"/>
      <c r="K17" s="68"/>
      <c r="L17" s="68"/>
      <c r="M17" s="68"/>
      <c r="N17" s="68"/>
      <c r="O17" s="68"/>
      <c r="P17" s="68"/>
      <c r="Q17" s="77"/>
    </row>
    <row r="18" spans="2:17">
      <c r="B18" s="71"/>
      <c r="C18" s="68"/>
      <c r="D18" s="68"/>
      <c r="E18" s="68"/>
      <c r="F18" s="68"/>
      <c r="G18" s="68"/>
      <c r="H18" s="68"/>
      <c r="I18" s="68"/>
      <c r="J18" s="68"/>
      <c r="K18" s="68"/>
      <c r="L18" s="68"/>
      <c r="M18" s="68"/>
      <c r="N18" s="68"/>
      <c r="O18" s="68"/>
      <c r="P18" s="68"/>
      <c r="Q18" s="77"/>
    </row>
    <row r="19" spans="2:17">
      <c r="B19" s="71"/>
      <c r="C19" s="68"/>
      <c r="D19" s="68"/>
      <c r="E19" s="68"/>
      <c r="F19" s="68"/>
      <c r="G19" s="68"/>
      <c r="H19" s="68"/>
      <c r="I19" s="68"/>
      <c r="J19" s="68"/>
      <c r="K19" s="68"/>
      <c r="L19" s="68"/>
      <c r="M19" s="68"/>
      <c r="N19" s="68"/>
      <c r="O19" s="68"/>
      <c r="P19" s="68"/>
      <c r="Q19" s="77"/>
    </row>
    <row r="20" spans="2:17">
      <c r="B20" s="71"/>
      <c r="C20" s="68"/>
      <c r="D20" s="68"/>
      <c r="E20" s="68"/>
      <c r="F20" s="68"/>
      <c r="G20" s="68"/>
      <c r="H20" s="68"/>
      <c r="I20" s="68"/>
      <c r="J20" s="68"/>
      <c r="K20" s="68"/>
      <c r="L20" s="68"/>
      <c r="M20" s="68"/>
      <c r="N20" s="68"/>
      <c r="O20" s="68"/>
      <c r="P20" s="68"/>
      <c r="Q20" s="77"/>
    </row>
    <row r="21" spans="2:17">
      <c r="B21" s="71"/>
      <c r="C21" s="68"/>
      <c r="D21" s="68"/>
      <c r="E21" s="68"/>
      <c r="F21" s="68"/>
      <c r="G21" s="68"/>
      <c r="H21" s="68"/>
      <c r="I21" s="68"/>
      <c r="J21" s="68"/>
      <c r="K21" s="68"/>
      <c r="L21" s="68"/>
      <c r="M21" s="68"/>
      <c r="N21" s="68"/>
      <c r="O21" s="68"/>
      <c r="P21" s="68"/>
      <c r="Q21" s="77"/>
    </row>
    <row r="22" spans="2:17">
      <c r="B22" s="71"/>
      <c r="C22" s="68"/>
      <c r="D22" s="68"/>
      <c r="E22" s="68"/>
      <c r="F22" s="68"/>
      <c r="G22" s="68"/>
      <c r="H22" s="68"/>
      <c r="I22" s="68"/>
      <c r="J22" s="68"/>
      <c r="K22" s="68"/>
      <c r="L22" s="68"/>
      <c r="M22" s="68"/>
      <c r="N22" s="68"/>
      <c r="O22" s="68"/>
      <c r="P22" s="68"/>
      <c r="Q22" s="77"/>
    </row>
    <row r="23" spans="2:17" ht="15.75" thickBot="1">
      <c r="B23" s="71"/>
      <c r="C23" s="68"/>
      <c r="D23" s="68"/>
      <c r="E23" s="68"/>
      <c r="F23" s="68"/>
      <c r="G23" s="68"/>
      <c r="H23" s="68"/>
      <c r="I23" s="68"/>
      <c r="J23" s="68"/>
      <c r="K23" s="68"/>
      <c r="L23" s="68"/>
      <c r="M23" s="68"/>
      <c r="N23" s="68"/>
      <c r="O23" s="68"/>
      <c r="P23" s="68"/>
      <c r="Q23" s="77"/>
    </row>
    <row r="24" spans="2:17">
      <c r="B24" s="84"/>
      <c r="C24" s="85"/>
      <c r="D24" s="85"/>
      <c r="E24" s="85"/>
      <c r="F24" s="85"/>
      <c r="G24" s="85"/>
      <c r="H24" s="85"/>
      <c r="I24" s="85"/>
      <c r="J24" s="85"/>
      <c r="K24" s="85"/>
      <c r="L24" s="85"/>
      <c r="M24" s="85"/>
      <c r="N24" s="85"/>
      <c r="O24" s="85"/>
      <c r="P24" s="85"/>
      <c r="Q24" s="86"/>
    </row>
    <row r="25" spans="2:17">
      <c r="B25" s="71"/>
      <c r="C25" s="83" t="s">
        <v>183</v>
      </c>
      <c r="D25" s="68"/>
      <c r="E25" s="68"/>
      <c r="F25" s="68"/>
      <c r="G25" s="68"/>
      <c r="H25" s="68"/>
      <c r="I25" s="68"/>
      <c r="J25" s="68"/>
      <c r="K25" s="68"/>
      <c r="L25" s="68"/>
      <c r="M25" s="68"/>
      <c r="N25" s="68"/>
      <c r="O25" s="68"/>
      <c r="P25" s="68"/>
      <c r="Q25" s="77"/>
    </row>
    <row r="26" spans="2:17">
      <c r="B26" s="71"/>
      <c r="C26" s="81" t="s">
        <v>184</v>
      </c>
      <c r="D26" s="68"/>
      <c r="E26" s="68"/>
      <c r="F26" s="68"/>
      <c r="G26" s="68"/>
      <c r="H26" s="68"/>
      <c r="I26" s="68"/>
      <c r="J26" s="68"/>
      <c r="K26" s="68"/>
      <c r="L26" s="68"/>
      <c r="M26" s="68"/>
      <c r="N26" s="68"/>
      <c r="O26" s="68"/>
      <c r="P26" s="68"/>
      <c r="Q26" s="77"/>
    </row>
    <row r="27" spans="2:17">
      <c r="B27" s="71"/>
      <c r="C27" s="81" t="s">
        <v>185</v>
      </c>
      <c r="D27" s="68"/>
      <c r="E27" s="68"/>
      <c r="F27" s="68"/>
      <c r="G27" s="68"/>
      <c r="H27" s="68"/>
      <c r="I27" s="68"/>
      <c r="J27" s="68"/>
      <c r="K27" s="68"/>
      <c r="L27" s="68"/>
      <c r="M27" s="68"/>
      <c r="N27" s="68"/>
      <c r="O27" s="68"/>
      <c r="P27" s="68"/>
      <c r="Q27" s="77"/>
    </row>
    <row r="28" spans="2:17">
      <c r="B28" s="71"/>
      <c r="C28" s="82" t="s">
        <v>186</v>
      </c>
      <c r="D28" s="68"/>
      <c r="E28" s="68"/>
      <c r="F28" s="68"/>
      <c r="G28" s="68"/>
      <c r="H28" s="68"/>
      <c r="I28" s="68"/>
      <c r="J28" s="68"/>
      <c r="K28" s="68"/>
      <c r="L28" s="68"/>
      <c r="M28" s="68"/>
      <c r="N28" s="68"/>
      <c r="O28" s="68"/>
      <c r="P28" s="68"/>
      <c r="Q28" s="77"/>
    </row>
    <row r="29" spans="2:17">
      <c r="B29" s="71"/>
      <c r="C29" s="68"/>
      <c r="D29" s="68"/>
      <c r="E29" s="68"/>
      <c r="F29" s="68"/>
      <c r="G29" s="68"/>
      <c r="H29" s="68"/>
      <c r="I29" s="68"/>
      <c r="J29" s="68"/>
      <c r="K29" s="68"/>
      <c r="L29" s="68"/>
      <c r="M29" s="68"/>
      <c r="N29" s="68"/>
      <c r="O29" s="68"/>
      <c r="P29" s="68"/>
      <c r="Q29" s="77"/>
    </row>
    <row r="30" spans="2:17">
      <c r="B30" s="71"/>
      <c r="C30" s="68"/>
      <c r="D30" s="68"/>
      <c r="E30" s="68"/>
      <c r="F30" s="68"/>
      <c r="G30" s="68"/>
      <c r="H30" s="68"/>
      <c r="I30" s="68"/>
      <c r="J30" s="68"/>
      <c r="K30" s="68"/>
      <c r="L30" s="68"/>
      <c r="M30" s="68"/>
      <c r="N30" s="68"/>
      <c r="O30" s="68"/>
      <c r="P30" s="68"/>
      <c r="Q30" s="77"/>
    </row>
    <row r="31" spans="2:17">
      <c r="B31" s="71"/>
      <c r="C31" s="68"/>
      <c r="D31" s="68"/>
      <c r="E31" s="68"/>
      <c r="F31" s="68"/>
      <c r="G31" s="68"/>
      <c r="H31" s="68"/>
      <c r="I31" s="68"/>
      <c r="J31" s="68"/>
      <c r="K31" s="68"/>
      <c r="L31" s="68"/>
      <c r="M31" s="68"/>
      <c r="N31" s="68"/>
      <c r="O31" s="68"/>
      <c r="P31" s="68"/>
      <c r="Q31" s="77"/>
    </row>
    <row r="32" spans="2:17">
      <c r="B32" s="71"/>
      <c r="C32" s="68"/>
      <c r="D32" s="68"/>
      <c r="E32" s="68"/>
      <c r="F32" s="68"/>
      <c r="G32" s="68"/>
      <c r="H32" s="68"/>
      <c r="I32" s="68"/>
      <c r="J32" s="68"/>
      <c r="K32" s="68"/>
      <c r="L32" s="68"/>
      <c r="M32" s="68"/>
      <c r="N32" s="68"/>
      <c r="O32" s="68"/>
      <c r="P32" s="68"/>
      <c r="Q32" s="77"/>
    </row>
    <row r="33" spans="2:17">
      <c r="B33" s="71"/>
      <c r="C33" s="68"/>
      <c r="D33" s="68"/>
      <c r="E33" s="68"/>
      <c r="F33" s="68"/>
      <c r="G33" s="68"/>
      <c r="H33" s="68"/>
      <c r="I33" s="68"/>
      <c r="J33" s="68"/>
      <c r="K33" s="68"/>
      <c r="L33" s="68"/>
      <c r="M33" s="68"/>
      <c r="N33" s="68"/>
      <c r="O33" s="68"/>
      <c r="P33" s="68"/>
      <c r="Q33" s="77"/>
    </row>
    <row r="34" spans="2:17">
      <c r="B34" s="71"/>
      <c r="C34" s="68"/>
      <c r="D34" s="68"/>
      <c r="E34" s="68"/>
      <c r="F34" s="68"/>
      <c r="G34" s="68"/>
      <c r="H34" s="68"/>
      <c r="I34" s="68"/>
      <c r="J34" s="68"/>
      <c r="K34" s="68"/>
      <c r="L34" s="68"/>
      <c r="M34" s="68"/>
      <c r="N34" s="68"/>
      <c r="O34" s="68"/>
      <c r="P34" s="68"/>
      <c r="Q34" s="77"/>
    </row>
    <row r="35" spans="2:17">
      <c r="B35" s="71"/>
      <c r="C35" s="68"/>
      <c r="D35" s="68"/>
      <c r="E35" s="68"/>
      <c r="F35" s="68"/>
      <c r="G35" s="68"/>
      <c r="H35" s="68"/>
      <c r="I35" s="68"/>
      <c r="J35" s="68"/>
      <c r="K35" s="68"/>
      <c r="L35" s="68"/>
      <c r="M35" s="68"/>
      <c r="N35" s="68"/>
      <c r="O35" s="68"/>
      <c r="P35" s="68"/>
      <c r="Q35" s="77"/>
    </row>
    <row r="36" spans="2:17">
      <c r="B36" s="78"/>
      <c r="C36" s="79"/>
      <c r="D36" s="79"/>
      <c r="E36" s="79"/>
      <c r="F36" s="79"/>
      <c r="G36" s="79"/>
      <c r="H36" s="79"/>
      <c r="I36" s="79"/>
      <c r="J36" s="79"/>
      <c r="K36" s="79"/>
      <c r="L36" s="79"/>
      <c r="M36" s="79"/>
      <c r="N36" s="79"/>
      <c r="O36" s="79"/>
      <c r="P36" s="79"/>
      <c r="Q36" s="80"/>
    </row>
  </sheetData>
  <dataValidations count="2">
    <dataValidation type="whole" allowBlank="1" showErrorMessage="1" errorTitle="Error" error="Number must be between 1 and 91" sqref="F9">
      <formula1>1</formula1>
      <formula2>91</formula2>
    </dataValidation>
    <dataValidation type="whole" allowBlank="1" showErrorMessage="1" errorTitle="Error" error="Number must be between 10 and 100" sqref="K9">
      <formula1>10</formula1>
      <formula2>100</formula2>
    </dataValidation>
  </dataValidations>
  <hyperlinks>
    <hyperlink ref="P5" r:id="rId1"/>
  </hyperlinks>
  <pageMargins left="0.7" right="0.7" top="0.75" bottom="0.75" header="0.3" footer="0.3"/>
  <drawing r:id="rId2"/>
  <legacyDrawing r:id="rId3"/>
</worksheet>
</file>

<file path=xl/worksheets/sheet4.xml><?xml version="1.0" encoding="utf-8"?>
<worksheet xmlns="http://schemas.openxmlformats.org/spreadsheetml/2006/main" xmlns:r="http://schemas.openxmlformats.org/officeDocument/2006/relationships">
  <dimension ref="A1:N601"/>
  <sheetViews>
    <sheetView workbookViewId="0"/>
  </sheetViews>
  <sheetFormatPr defaultRowHeight="15"/>
  <sheetData>
    <row r="1" spans="1:14">
      <c r="A1" t="s">
        <v>121</v>
      </c>
      <c r="B1" t="s">
        <v>187</v>
      </c>
      <c r="D1" t="s">
        <v>188</v>
      </c>
      <c r="E1" t="s">
        <v>189</v>
      </c>
      <c r="M1" t="s">
        <v>134</v>
      </c>
      <c r="N1" s="56" t="s">
        <v>190</v>
      </c>
    </row>
    <row r="2" spans="1:14">
      <c r="A2" t="s">
        <v>134</v>
      </c>
      <c r="B2" t="s">
        <v>190</v>
      </c>
      <c r="C2" s="89">
        <v>-100</v>
      </c>
      <c r="E2">
        <v>6.7755822584435559E-8</v>
      </c>
      <c r="F2">
        <v>5.7254003023628185E-8</v>
      </c>
      <c r="M2" t="s">
        <v>121</v>
      </c>
      <c r="N2" s="56" t="s">
        <v>263</v>
      </c>
    </row>
    <row r="3" spans="1:14">
      <c r="A3" t="s">
        <v>136</v>
      </c>
      <c r="B3" t="s">
        <v>191</v>
      </c>
      <c r="C3" s="89">
        <v>-99.5</v>
      </c>
      <c r="E3">
        <v>7.3544781392771521E-8</v>
      </c>
      <c r="F3">
        <v>6.2219152852285033E-8</v>
      </c>
      <c r="M3" t="s">
        <v>136</v>
      </c>
      <c r="N3" t="s">
        <v>264</v>
      </c>
    </row>
    <row r="4" spans="1:14">
      <c r="A4" t="s">
        <v>138</v>
      </c>
      <c r="B4" t="s">
        <v>139</v>
      </c>
      <c r="C4" s="89">
        <v>-99</v>
      </c>
      <c r="E4">
        <v>7.9806252553830925E-8</v>
      </c>
      <c r="F4">
        <v>6.7595909638345184E-8</v>
      </c>
      <c r="M4" t="s">
        <v>138</v>
      </c>
      <c r="N4" t="s">
        <v>139</v>
      </c>
    </row>
    <row r="5" spans="1:14">
      <c r="A5" t="s">
        <v>140</v>
      </c>
      <c r="B5">
        <f>COUNT('Data Template'!$J$8:$L$107)</f>
        <v>300</v>
      </c>
      <c r="C5" s="89">
        <v>-98.5</v>
      </c>
      <c r="E5">
        <v>8.6576852425416766E-8</v>
      </c>
      <c r="F5">
        <v>7.341669429566498E-8</v>
      </c>
      <c r="M5" t="s">
        <v>140</v>
      </c>
      <c r="N5">
        <f>COUNT('Data Template'!$J$8:$L$107)</f>
        <v>300</v>
      </c>
    </row>
    <row r="6" spans="1:14">
      <c r="A6" t="s">
        <v>192</v>
      </c>
      <c r="B6" t="s">
        <v>193</v>
      </c>
      <c r="C6" s="89">
        <v>-98</v>
      </c>
      <c r="E6">
        <v>9.3895868776468069E-8</v>
      </c>
      <c r="F6">
        <v>7.9716334509355803E-8</v>
      </c>
      <c r="M6" t="s">
        <v>141</v>
      </c>
      <c r="N6">
        <f>COUNT('Capability Analysis'!$H$6:$T$47)</f>
        <v>24</v>
      </c>
    </row>
    <row r="7" spans="1:14">
      <c r="A7" t="s">
        <v>194</v>
      </c>
      <c r="B7">
        <v>100</v>
      </c>
      <c r="C7" s="89">
        <v>-97.5</v>
      </c>
      <c r="E7">
        <v>1.0180544210379537E-7</v>
      </c>
      <c r="F7">
        <v>8.6532231207450056E-8</v>
      </c>
      <c r="M7" t="s">
        <v>265</v>
      </c>
      <c r="N7">
        <f>COUNT('Capability Analysis'!$B$6:$F$33)</f>
        <v>0</v>
      </c>
    </row>
    <row r="8" spans="1:14">
      <c r="A8" t="s">
        <v>195</v>
      </c>
      <c r="B8">
        <v>1</v>
      </c>
      <c r="C8" s="89">
        <v>-97</v>
      </c>
      <c r="E8">
        <v>1.1035075819130537E-7</v>
      </c>
      <c r="F8">
        <v>9.3904535576686805E-8</v>
      </c>
      <c r="M8" t="s">
        <v>266</v>
      </c>
      <c r="N8">
        <f>COUNT('Capability Analysis'!$B$2:$F$4)</f>
        <v>0</v>
      </c>
    </row>
    <row r="9" spans="1:14">
      <c r="A9" t="s">
        <v>2</v>
      </c>
      <c r="B9" t="s">
        <v>196</v>
      </c>
      <c r="C9" s="89">
        <v>-96.5</v>
      </c>
      <c r="E9">
        <v>1.1958025252904506E-7</v>
      </c>
      <c r="F9">
        <v>1.0187633721638064E-7</v>
      </c>
      <c r="M9" t="s">
        <v>267</v>
      </c>
      <c r="N9" s="56" t="s">
        <v>268</v>
      </c>
    </row>
    <row r="10" spans="1:14">
      <c r="A10" t="s">
        <v>197</v>
      </c>
      <c r="B10" s="56">
        <v>1</v>
      </c>
      <c r="C10" s="89">
        <v>-96</v>
      </c>
      <c r="E10">
        <v>1.295458272375588E-7</v>
      </c>
      <c r="F10">
        <v>1.104938640523812E-7</v>
      </c>
      <c r="M10" t="s">
        <v>192</v>
      </c>
      <c r="N10" t="s">
        <v>193</v>
      </c>
    </row>
    <row r="11" spans="1:14">
      <c r="A11" t="s">
        <v>199</v>
      </c>
      <c r="B11">
        <v>1</v>
      </c>
      <c r="C11" s="89">
        <v>-95.5</v>
      </c>
      <c r="E11">
        <v>1.4030308117209342E-7</v>
      </c>
      <c r="F11">
        <v>1.1980669466215957E-7</v>
      </c>
      <c r="M11" t="s">
        <v>194</v>
      </c>
      <c r="N11">
        <v>100</v>
      </c>
    </row>
    <row r="12" spans="1:14">
      <c r="A12" t="s">
        <v>200</v>
      </c>
      <c r="B12">
        <v>0</v>
      </c>
      <c r="C12" s="89">
        <v>-95</v>
      </c>
      <c r="E12">
        <v>1.5191155391112905E-7</v>
      </c>
      <c r="F12">
        <v>1.2986798369199725E-7</v>
      </c>
      <c r="M12" t="s">
        <v>195</v>
      </c>
      <c r="N12">
        <v>1</v>
      </c>
    </row>
    <row r="13" spans="1:14">
      <c r="A13" t="s">
        <v>201</v>
      </c>
      <c r="B13">
        <v>0</v>
      </c>
      <c r="C13" s="89">
        <v>-94.5</v>
      </c>
      <c r="E13">
        <v>1.6443498436451602E-7</v>
      </c>
      <c r="F13">
        <v>1.4073470107815959E-7</v>
      </c>
      <c r="M13" t="s">
        <v>2</v>
      </c>
      <c r="N13" s="56" t="s">
        <v>196</v>
      </c>
    </row>
    <row r="14" spans="1:14">
      <c r="A14" t="s">
        <v>142</v>
      </c>
      <c r="B14">
        <v>1</v>
      </c>
      <c r="C14" s="89">
        <v>-94</v>
      </c>
      <c r="E14">
        <v>1.7794158476818627E-7</v>
      </c>
      <c r="F14">
        <v>1.5246788581580125E-7</v>
      </c>
      <c r="M14" t="s">
        <v>197</v>
      </c>
      <c r="N14" s="56" t="s">
        <v>198</v>
      </c>
    </row>
    <row r="15" spans="1:14">
      <c r="A15" t="s">
        <v>202</v>
      </c>
      <c r="B15">
        <v>0</v>
      </c>
      <c r="C15" s="89">
        <v>-93.5</v>
      </c>
      <c r="E15">
        <v>1.9250433086496331E-7</v>
      </c>
      <c r="F15">
        <v>1.6513291505213491E-7</v>
      </c>
      <c r="M15" t="s">
        <v>199</v>
      </c>
      <c r="N15">
        <v>0</v>
      </c>
    </row>
    <row r="16" spans="1:14">
      <c r="A16" t="s">
        <v>203</v>
      </c>
      <c r="B16">
        <v>0</v>
      </c>
      <c r="C16" s="89">
        <v>-93</v>
      </c>
      <c r="E16">
        <v>2.0820126910437751E-7</v>
      </c>
      <c r="F16">
        <v>1.7879978931413939E-7</v>
      </c>
      <c r="M16" t="s">
        <v>200</v>
      </c>
      <c r="N16">
        <v>0</v>
      </c>
    </row>
    <row r="17" spans="1:14">
      <c r="A17" t="s">
        <v>204</v>
      </c>
      <c r="B17">
        <v>0</v>
      </c>
      <c r="C17" s="89">
        <v>-92.5</v>
      </c>
      <c r="E17">
        <v>2.2511584172864667E-7</v>
      </c>
      <c r="F17">
        <v>1.9354343471575328E-7</v>
      </c>
      <c r="M17" t="s">
        <v>201</v>
      </c>
      <c r="N17">
        <v>0</v>
      </c>
    </row>
    <row r="18" spans="1:14">
      <c r="A18" t="s">
        <v>205</v>
      </c>
      <c r="B18">
        <v>1</v>
      </c>
      <c r="C18" s="89">
        <v>-92</v>
      </c>
      <c r="E18">
        <v>2.4333723064701773E-7</v>
      </c>
      <c r="F18">
        <v>2.0944402302506943E-7</v>
      </c>
      <c r="M18" t="s">
        <v>142</v>
      </c>
      <c r="N18">
        <v>1</v>
      </c>
    </row>
    <row r="19" spans="1:14">
      <c r="A19" t="s">
        <v>206</v>
      </c>
      <c r="C19" s="89">
        <v>-91.5</v>
      </c>
      <c r="E19">
        <v>2.6296072103651404E-7</v>
      </c>
      <c r="F19">
        <v>2.2658731050853365E-7</v>
      </c>
      <c r="M19" t="s">
        <v>202</v>
      </c>
      <c r="N19">
        <v>0</v>
      </c>
    </row>
    <row r="20" spans="1:14">
      <c r="A20" t="s">
        <v>207</v>
      </c>
      <c r="C20" s="89">
        <v>-91</v>
      </c>
      <c r="E20">
        <v>2.8408808564372819E-7</v>
      </c>
      <c r="F20">
        <v>2.4506499650650767E-7</v>
      </c>
      <c r="M20" t="s">
        <v>203</v>
      </c>
      <c r="N20">
        <v>0</v>
      </c>
    </row>
    <row r="21" spans="1:14">
      <c r="A21" t="s">
        <v>208</v>
      </c>
      <c r="C21" s="89">
        <v>-90.5</v>
      </c>
      <c r="E21">
        <v>3.0682799079962993E-7</v>
      </c>
      <c r="F21">
        <v>2.6497510273273787E-7</v>
      </c>
      <c r="M21" t="s">
        <v>204</v>
      </c>
      <c r="N21">
        <v>0</v>
      </c>
    </row>
    <row r="22" spans="1:14">
      <c r="A22" t="s">
        <v>209</v>
      </c>
      <c r="C22" s="89">
        <v>-90</v>
      </c>
      <c r="E22">
        <v>3.3129642519740559E-7</v>
      </c>
      <c r="F22">
        <v>2.8642237432932702E-7</v>
      </c>
      <c r="M22" t="s">
        <v>205</v>
      </c>
      <c r="N22">
        <v>1</v>
      </c>
    </row>
    <row r="23" spans="1:14">
      <c r="A23" t="s">
        <v>210</v>
      </c>
      <c r="C23" s="89">
        <v>-89.5</v>
      </c>
      <c r="E23">
        <v>3.5761715252197885E-7</v>
      </c>
      <c r="F23">
        <v>3.0951870374859844E-7</v>
      </c>
      <c r="M23" t="s">
        <v>206</v>
      </c>
    </row>
    <row r="24" spans="1:14">
      <c r="A24" t="s">
        <v>211</v>
      </c>
      <c r="C24" s="89">
        <v>-89</v>
      </c>
      <c r="E24">
        <v>3.8592218905917891E-7</v>
      </c>
      <c r="F24">
        <v>3.3438357857377315E-7</v>
      </c>
      <c r="M24" t="s">
        <v>207</v>
      </c>
    </row>
    <row r="25" spans="1:14">
      <c r="A25" t="s">
        <v>145</v>
      </c>
      <c r="B25">
        <v>1</v>
      </c>
      <c r="C25" s="89">
        <v>-88.5</v>
      </c>
      <c r="E25">
        <v>4.1635230745231935E-7</v>
      </c>
      <c r="F25">
        <v>3.6114455443168184E-7</v>
      </c>
      <c r="M25" t="s">
        <v>208</v>
      </c>
    </row>
    <row r="26" spans="1:14">
      <c r="A26" t="s">
        <v>146</v>
      </c>
      <c r="B26">
        <v>2</v>
      </c>
      <c r="C26" s="89">
        <v>-88</v>
      </c>
      <c r="E26">
        <v>4.4905756781428193E-7</v>
      </c>
      <c r="F26">
        <v>3.8993775419256364E-7</v>
      </c>
      <c r="M26" t="s">
        <v>209</v>
      </c>
    </row>
    <row r="27" spans="1:14">
      <c r="A27" t="s">
        <v>212</v>
      </c>
      <c r="C27" s="89">
        <v>-87.5</v>
      </c>
      <c r="E27">
        <v>4.841978774439254E-7</v>
      </c>
      <c r="F27">
        <v>4.209083946945474E-7</v>
      </c>
      <c r="M27" t="s">
        <v>210</v>
      </c>
    </row>
    <row r="28" spans="1:14">
      <c r="A28" t="s">
        <v>213</v>
      </c>
      <c r="B28">
        <v>0.95</v>
      </c>
      <c r="C28" s="89">
        <v>-87</v>
      </c>
      <c r="E28">
        <v>5.2194358043673245E-7</v>
      </c>
      <c r="F28">
        <v>4.5421134227338225E-7</v>
      </c>
      <c r="M28" t="s">
        <v>211</v>
      </c>
    </row>
    <row r="29" spans="1:14">
      <c r="A29" t="s">
        <v>214</v>
      </c>
      <c r="B29">
        <v>6</v>
      </c>
      <c r="C29" s="89">
        <v>-86.5</v>
      </c>
      <c r="E29">
        <v>5.624760785209699E-7</v>
      </c>
      <c r="F29">
        <v>4.9001169842143992E-7</v>
      </c>
      <c r="M29" t="s">
        <v>145</v>
      </c>
      <c r="N29">
        <v>1</v>
      </c>
    </row>
    <row r="30" spans="1:14">
      <c r="A30" t="s">
        <v>159</v>
      </c>
      <c r="B30" t="s">
        <v>160</v>
      </c>
      <c r="C30" s="89">
        <v>-86</v>
      </c>
      <c r="E30">
        <v>6.0598848449221608E-7</v>
      </c>
      <c r="F30">
        <v>5.2848541694388443E-7</v>
      </c>
      <c r="M30" t="s">
        <v>146</v>
      </c>
      <c r="N30">
        <v>2</v>
      </c>
    </row>
    <row r="31" spans="1:14">
      <c r="A31" t="s">
        <v>161</v>
      </c>
      <c r="B31" t="s">
        <v>162</v>
      </c>
      <c r="C31" s="89">
        <v>-85.5</v>
      </c>
      <c r="E31">
        <v>6.5268630966068073E-7</v>
      </c>
      <c r="F31">
        <v>5.6981995402399866E-7</v>
      </c>
      <c r="M31" t="s">
        <v>212</v>
      </c>
    </row>
    <row r="32" spans="1:14">
      <c r="A32" t="s">
        <v>163</v>
      </c>
      <c r="B32" t="s">
        <v>162</v>
      </c>
      <c r="C32" s="89">
        <v>-85</v>
      </c>
      <c r="E32">
        <v>7.0278818676749623E-7</v>
      </c>
      <c r="F32">
        <v>6.1421495265396313E-7</v>
      </c>
      <c r="M32" t="s">
        <v>213</v>
      </c>
      <c r="N32">
        <v>0.95</v>
      </c>
    </row>
    <row r="33" spans="1:14">
      <c r="A33" t="s">
        <v>215</v>
      </c>
      <c r="B33" t="s">
        <v>216</v>
      </c>
      <c r="C33" s="89">
        <v>-84.5</v>
      </c>
      <c r="E33">
        <v>7.5652662986758007E-7</v>
      </c>
      <c r="F33">
        <v>6.6188296293188012E-7</v>
      </c>
      <c r="M33" t="s">
        <v>214</v>
      </c>
      <c r="N33">
        <v>6</v>
      </c>
    </row>
    <row r="34" spans="1:14">
      <c r="A34" t="s">
        <v>217</v>
      </c>
      <c r="B34" t="s">
        <v>218</v>
      </c>
      <c r="C34" s="89">
        <v>-84</v>
      </c>
      <c r="E34">
        <v>8.1414883271805182E-7</v>
      </c>
      <c r="F34">
        <v>7.1305019977011365E-7</v>
      </c>
      <c r="M34" t="s">
        <v>159</v>
      </c>
      <c r="N34" t="s">
        <v>160</v>
      </c>
    </row>
    <row r="35" spans="1:14">
      <c r="A35" t="s">
        <v>219</v>
      </c>
      <c r="B35" t="s">
        <v>220</v>
      </c>
      <c r="C35" s="89">
        <v>-83.5</v>
      </c>
      <c r="E35">
        <v>8.7591750725208551E-7</v>
      </c>
      <c r="F35">
        <v>7.6795733960443523E-7</v>
      </c>
      <c r="M35" t="s">
        <v>161</v>
      </c>
      <c r="N35" t="s">
        <v>162</v>
      </c>
    </row>
    <row r="36" spans="1:14">
      <c r="A36" t="s">
        <v>164</v>
      </c>
      <c r="B36" t="s">
        <v>165</v>
      </c>
      <c r="C36" s="89">
        <v>-83</v>
      </c>
      <c r="E36">
        <v>9.4211176375856126E-7</v>
      </c>
      <c r="F36">
        <v>8.2686035773739126E-7</v>
      </c>
      <c r="M36" t="s">
        <v>163</v>
      </c>
      <c r="N36" t="s">
        <v>162</v>
      </c>
    </row>
    <row r="37" spans="1:14">
      <c r="A37" t="s">
        <v>221</v>
      </c>
      <c r="B37" t="s">
        <v>165</v>
      </c>
      <c r="C37" s="89">
        <v>-82.5</v>
      </c>
      <c r="E37">
        <v>1.0130280344277016E-6</v>
      </c>
      <c r="F37">
        <v>8.9003140799292056E-7</v>
      </c>
      <c r="M37" t="s">
        <v>215</v>
      </c>
      <c r="N37" t="s">
        <v>216</v>
      </c>
    </row>
    <row r="38" spans="1:14">
      <c r="A38" t="s">
        <v>168</v>
      </c>
      <c r="B38">
        <v>601</v>
      </c>
      <c r="C38" s="89">
        <v>-82</v>
      </c>
      <c r="E38">
        <v>1.0889810419619783E-6</v>
      </c>
      <c r="F38">
        <v>9.5775974640245293E-7</v>
      </c>
      <c r="M38" t="s">
        <v>217</v>
      </c>
      <c r="N38" t="s">
        <v>218</v>
      </c>
    </row>
    <row r="39" spans="1:14">
      <c r="A39" t="s">
        <v>169</v>
      </c>
      <c r="B39">
        <v>10</v>
      </c>
      <c r="C39" s="89">
        <v>-81.5</v>
      </c>
      <c r="E39">
        <v>1.1703048149896E-6</v>
      </c>
      <c r="F39">
        <v>1.0303527006850202E-6</v>
      </c>
      <c r="M39" t="s">
        <v>219</v>
      </c>
      <c r="N39" t="s">
        <v>220</v>
      </c>
    </row>
    <row r="40" spans="1:14">
      <c r="A40" t="s">
        <v>170</v>
      </c>
      <c r="B40">
        <v>12</v>
      </c>
      <c r="C40" s="89">
        <v>-81</v>
      </c>
      <c r="E40">
        <v>1.2573537520549887E-6</v>
      </c>
      <c r="F40">
        <v>1.1081366873254333E-6</v>
      </c>
      <c r="M40" t="s">
        <v>164</v>
      </c>
      <c r="N40" t="s">
        <v>269</v>
      </c>
    </row>
    <row r="41" spans="1:14">
      <c r="A41" t="s">
        <v>171</v>
      </c>
      <c r="B41">
        <v>601</v>
      </c>
      <c r="C41" s="89">
        <v>-80.5</v>
      </c>
      <c r="E41">
        <v>1.3505037359963421E-6</v>
      </c>
      <c r="F41">
        <v>1.1914582780952743E-6</v>
      </c>
      <c r="M41" t="s">
        <v>221</v>
      </c>
      <c r="N41" t="s">
        <v>165</v>
      </c>
    </row>
    <row r="42" spans="1:14">
      <c r="C42" s="89">
        <v>-80</v>
      </c>
      <c r="E42">
        <v>1.45015330055461E-6</v>
      </c>
      <c r="F42">
        <v>1.280685317900485E-6</v>
      </c>
      <c r="M42" t="s">
        <v>168</v>
      </c>
      <c r="N42">
        <v>0</v>
      </c>
    </row>
    <row r="43" spans="1:14">
      <c r="C43" s="89">
        <v>-79.5</v>
      </c>
      <c r="E43">
        <v>1.5567248510907817E-6</v>
      </c>
      <c r="F43">
        <v>1.3762080958774762E-6</v>
      </c>
      <c r="M43" t="s">
        <v>169</v>
      </c>
      <c r="N43">
        <v>0</v>
      </c>
    </row>
    <row r="44" spans="1:14">
      <c r="C44" s="89">
        <v>-79</v>
      </c>
      <c r="E44">
        <v>1.67066594131913E-6</v>
      </c>
      <c r="F44">
        <v>1.4784405716958535E-6</v>
      </c>
      <c r="M44" t="s">
        <v>170</v>
      </c>
      <c r="N44">
        <v>2</v>
      </c>
    </row>
    <row r="45" spans="1:14">
      <c r="C45" s="89">
        <v>-78.5</v>
      </c>
      <c r="E45">
        <v>1.7924506079924851E-6</v>
      </c>
      <c r="F45">
        <v>1.5878216590602096E-6</v>
      </c>
      <c r="M45" t="s">
        <v>171</v>
      </c>
      <c r="N45">
        <v>45</v>
      </c>
    </row>
    <row r="46" spans="1:14">
      <c r="C46" s="89">
        <v>-78</v>
      </c>
      <c r="E46">
        <v>1.9225807655021042E-6</v>
      </c>
      <c r="F46">
        <v>1.7048165684360425E-6</v>
      </c>
    </row>
    <row r="47" spans="1:14">
      <c r="C47" s="89">
        <v>-77.5</v>
      </c>
      <c r="E47">
        <v>2.0615876623781293E-6</v>
      </c>
      <c r="F47">
        <v>1.8299182110547725E-6</v>
      </c>
    </row>
    <row r="48" spans="1:14">
      <c r="C48" s="89">
        <v>-77</v>
      </c>
      <c r="E48">
        <v>2.210033401697618E-6</v>
      </c>
      <c r="F48">
        <v>1.9636486662803652E-6</v>
      </c>
    </row>
    <row r="49" spans="3:6">
      <c r="C49" s="89">
        <v>-76.5</v>
      </c>
      <c r="E49">
        <v>2.3685125274249303E-6</v>
      </c>
      <c r="F49">
        <v>2.1065607144450136E-6</v>
      </c>
    </row>
    <row r="50" spans="3:6">
      <c r="C50" s="89">
        <v>-76</v>
      </c>
      <c r="E50">
        <v>2.5376536787235861E-6</v>
      </c>
      <c r="F50">
        <v>2.2592394372826504E-6</v>
      </c>
    </row>
    <row r="51" spans="3:6">
      <c r="C51" s="89">
        <v>-75.5</v>
      </c>
      <c r="E51">
        <v>2.7181213142895615E-6</v>
      </c>
      <c r="F51">
        <v>2.4223038881076907E-6</v>
      </c>
    </row>
    <row r="52" spans="3:6">
      <c r="C52" s="89">
        <v>-75</v>
      </c>
      <c r="E52">
        <v>2.9106175087628244E-6</v>
      </c>
      <c r="F52">
        <v>2.5964088339008361E-6</v>
      </c>
    </row>
    <row r="53" spans="3:6">
      <c r="C53" s="89">
        <v>-74.5</v>
      </c>
      <c r="E53">
        <v>3.1158838232766994E-6</v>
      </c>
      <c r="F53">
        <v>2.7822465714743955E-6</v>
      </c>
    </row>
    <row r="54" spans="3:6">
      <c r="C54" s="89">
        <v>-74</v>
      </c>
      <c r="E54">
        <v>3.3347032522024938E-6</v>
      </c>
      <c r="F54">
        <v>2.9805488198962018E-6</v>
      </c>
    </row>
    <row r="55" spans="3:6">
      <c r="C55" s="89">
        <v>-73.5</v>
      </c>
      <c r="E55">
        <v>3.5679022481403774E-6</v>
      </c>
      <c r="F55">
        <v>3.1920886913528253E-6</v>
      </c>
    </row>
    <row r="56" spans="3:6">
      <c r="C56" s="89">
        <v>-73</v>
      </c>
      <c r="E56">
        <v>3.8163528271954949E-6</v>
      </c>
      <c r="F56">
        <v>3.417682742629449E-6</v>
      </c>
    </row>
    <row r="57" spans="3:6">
      <c r="C57" s="89">
        <v>-72.5</v>
      </c>
      <c r="E57">
        <v>4.0809747565608399E-6</v>
      </c>
      <c r="F57">
        <v>3.6581931093758961E-6</v>
      </c>
    </row>
    <row r="58" spans="3:6">
      <c r="C58" s="89">
        <v>-72</v>
      </c>
      <c r="E58">
        <v>4.362737826405248E-6</v>
      </c>
      <c r="F58">
        <v>3.9145297253134849E-6</v>
      </c>
    </row>
    <row r="59" spans="3:6">
      <c r="C59" s="89">
        <v>-71.5</v>
      </c>
      <c r="E59">
        <v>4.6626642080353382E-6</v>
      </c>
      <c r="F59">
        <v>4.1876526285178745E-6</v>
      </c>
    </row>
    <row r="60" spans="3:6">
      <c r="C60" s="89">
        <v>-71</v>
      </c>
      <c r="E60">
        <v>4.9818309002642634E-6</v>
      </c>
      <c r="F60">
        <v>4.4785743568864254E-6</v>
      </c>
    </row>
    <row r="61" spans="3:6">
      <c r="C61" s="89">
        <v>-70.5</v>
      </c>
      <c r="E61">
        <v>5.3213722658772467E-6</v>
      </c>
      <c r="F61">
        <v>4.7883624348649914E-6</v>
      </c>
    </row>
    <row r="62" spans="3:6">
      <c r="C62" s="89">
        <v>-70</v>
      </c>
      <c r="E62">
        <v>5.682482660033404E-6</v>
      </c>
      <c r="F62">
        <v>5.1181419534694919E-6</v>
      </c>
    </row>
    <row r="63" spans="3:6">
      <c r="C63" s="89">
        <v>-69.5</v>
      </c>
      <c r="E63">
        <v>6.0664191523859193E-6</v>
      </c>
      <c r="F63">
        <v>5.4690982455888227E-6</v>
      </c>
    </row>
    <row r="64" spans="3:6">
      <c r="C64" s="89">
        <v>-69</v>
      </c>
      <c r="E64">
        <v>6.4745043446361617E-6</v>
      </c>
      <c r="F64">
        <v>5.8424796585002798E-6</v>
      </c>
    </row>
    <row r="65" spans="3:6">
      <c r="C65" s="89">
        <v>-68.5</v>
      </c>
      <c r="E65">
        <v>6.9081292851634894E-6</v>
      </c>
      <c r="F65">
        <v>6.2396004254645786E-6</v>
      </c>
    </row>
    <row r="66" spans="3:6">
      <c r="C66" s="89">
        <v>-68</v>
      </c>
      <c r="E66">
        <v>7.3687564822889873E-6</v>
      </c>
      <c r="F66">
        <v>6.6618436381940116E-6</v>
      </c>
    </row>
    <row r="67" spans="3:6">
      <c r="C67" s="89">
        <v>-67.5</v>
      </c>
      <c r="E67">
        <v>7.8579230176393436E-6</v>
      </c>
      <c r="F67">
        <v>7.1106643219058619E-6</v>
      </c>
    </row>
    <row r="68" spans="3:6">
      <c r="C68" s="89">
        <v>-67</v>
      </c>
      <c r="E68">
        <v>8.3772437609748989E-6</v>
      </c>
      <c r="F68">
        <v>7.5875926145808508E-6</v>
      </c>
    </row>
    <row r="69" spans="3:6">
      <c r="C69" s="89">
        <v>-66.5</v>
      </c>
      <c r="E69">
        <v>8.9284146877343263E-6</v>
      </c>
      <c r="F69">
        <v>8.0942370519452381E-6</v>
      </c>
    </row>
    <row r="70" spans="3:6">
      <c r="C70" s="89">
        <v>-66</v>
      </c>
      <c r="E70">
        <v>9.5132163004260721E-6</v>
      </c>
      <c r="F70">
        <v>8.6322879595826345E-6</v>
      </c>
    </row>
    <row r="71" spans="3:6">
      <c r="C71" s="89">
        <v>-65.5</v>
      </c>
      <c r="E71">
        <v>1.0133517154864142E-5</v>
      </c>
      <c r="F71">
        <v>9.2035209534589565E-6</v>
      </c>
    </row>
    <row r="72" spans="3:6">
      <c r="C72" s="89">
        <v>-65</v>
      </c>
      <c r="E72">
        <v>1.0791277492101394E-5</v>
      </c>
      <c r="F72">
        <v>9.809800550009647E-6</v>
      </c>
    </row>
    <row r="73" spans="3:6">
      <c r="C73" s="89">
        <v>-64.5</v>
      </c>
      <c r="E73">
        <v>1.1488552976758944E-5</v>
      </c>
      <c r="F73">
        <v>1.045308388679284E-5</v>
      </c>
    </row>
    <row r="74" spans="3:6">
      <c r="C74" s="89">
        <v>-64</v>
      </c>
      <c r="E74">
        <v>1.2227498542282282E-5</v>
      </c>
      <c r="F74">
        <v>1.1135424554553737E-5</v>
      </c>
    </row>
    <row r="75" spans="3:6">
      <c r="C75" s="89">
        <v>-63.5</v>
      </c>
      <c r="E75">
        <v>1.3010372343476727E-5</v>
      </c>
      <c r="F75">
        <v>1.1858976541376103E-5</v>
      </c>
    </row>
    <row r="76" spans="3:6">
      <c r="C76" s="89">
        <v>-63</v>
      </c>
      <c r="E76">
        <v>1.3839539816481941E-5</v>
      </c>
      <c r="F76">
        <v>1.2625998289413149E-5</v>
      </c>
    </row>
    <row r="77" spans="3:6">
      <c r="C77" s="89">
        <v>-62.5</v>
      </c>
      <c r="E77">
        <v>1.4717477846141711E-5</v>
      </c>
      <c r="F77">
        <v>1.3438856864494498E-5</v>
      </c>
    </row>
    <row r="78" spans="3:6">
      <c r="C78" s="89">
        <v>-62</v>
      </c>
      <c r="E78">
        <v>1.564677904050788E-5</v>
      </c>
      <c r="F78">
        <v>1.4300032238696024E-5</v>
      </c>
    </row>
    <row r="79" spans="3:6">
      <c r="C79" s="89">
        <v>-61.5</v>
      </c>
      <c r="E79">
        <v>1.6630156111985879E-5</v>
      </c>
      <c r="F79">
        <v>1.5212121685735991E-5</v>
      </c>
    </row>
    <row r="80" spans="3:6">
      <c r="C80" s="89">
        <v>-61</v>
      </c>
      <c r="E80">
        <v>1.7670446364385736E-5</v>
      </c>
      <c r="F80">
        <v>1.617784428882391E-5</v>
      </c>
    </row>
    <row r="81" spans="3:6">
      <c r="C81" s="89">
        <v>-60.5</v>
      </c>
      <c r="E81">
        <v>1.8770616284883909E-5</v>
      </c>
      <c r="F81">
        <v>1.7200045560335755E-5</v>
      </c>
    </row>
    <row r="82" spans="3:6">
      <c r="C82" s="89">
        <v>-60</v>
      </c>
      <c r="E82">
        <v>1.9933766239629631E-5</v>
      </c>
      <c r="F82">
        <v>1.8281702172423325E-5</v>
      </c>
    </row>
    <row r="83" spans="3:6">
      <c r="C83" s="89">
        <v>-59.5</v>
      </c>
      <c r="E83">
        <v>2.1163135271442387E-5</v>
      </c>
      <c r="F83">
        <v>1.9425926797383441E-5</v>
      </c>
    </row>
    <row r="84" spans="3:6">
      <c r="C84" s="89">
        <v>-59</v>
      </c>
      <c r="E84">
        <v>2.2462105997747163E-5</v>
      </c>
      <c r="F84">
        <v>2.0635973056316581E-5</v>
      </c>
    </row>
    <row r="85" spans="3:6">
      <c r="C85" s="89">
        <v>-58.5</v>
      </c>
      <c r="E85">
        <v>2.3834209606578445E-5</v>
      </c>
      <c r="F85">
        <v>2.1915240574291604E-5</v>
      </c>
    </row>
    <row r="86" spans="3:6">
      <c r="C86" s="89">
        <v>-58</v>
      </c>
      <c r="E86">
        <v>2.5283130948154682E-5</v>
      </c>
      <c r="F86">
        <v>2.3267280139906663E-5</v>
      </c>
    </row>
    <row r="87" spans="3:6">
      <c r="C87" s="89">
        <v>-57.5</v>
      </c>
      <c r="E87">
        <v>2.6812713719179789E-5</v>
      </c>
      <c r="F87">
        <v>2.4695798966792187E-5</v>
      </c>
    </row>
    <row r="88" spans="3:6">
      <c r="C88" s="89">
        <v>-57</v>
      </c>
      <c r="E88">
        <v>2.8426965736669797E-5</v>
      </c>
      <c r="F88">
        <v>2.620466605424457E-5</v>
      </c>
    </row>
    <row r="89" spans="3:6">
      <c r="C89" s="89">
        <v>-56.5</v>
      </c>
      <c r="E89">
        <v>3.0130064297728875E-5</v>
      </c>
      <c r="F89">
        <v>2.7797917643802384E-5</v>
      </c>
    </row>
    <row r="90" spans="3:6">
      <c r="C90" s="89">
        <v>-56</v>
      </c>
      <c r="E90">
        <v>3.1926361621310945E-5</v>
      </c>
      <c r="F90">
        <v>2.9479762768188699E-5</v>
      </c>
    </row>
    <row r="91" spans="3:6">
      <c r="C91" s="89">
        <v>-55.5</v>
      </c>
      <c r="E91">
        <v>3.3820390367599673E-5</v>
      </c>
      <c r="F91">
        <v>3.1254588888635903E-5</v>
      </c>
    </row>
    <row r="92" spans="3:6">
      <c r="C92" s="89">
        <v>-55</v>
      </c>
      <c r="E92">
        <v>3.5816869230223712E-5</v>
      </c>
      <c r="F92">
        <v>3.3126967616188462E-5</v>
      </c>
    </row>
    <row r="93" spans="3:6">
      <c r="C93" s="89">
        <v>-54.5</v>
      </c>
      <c r="E93">
        <v>3.7920708596091833E-5</v>
      </c>
      <c r="F93">
        <v>3.510166051214128E-5</v>
      </c>
    </row>
    <row r="94" spans="3:6">
      <c r="C94" s="89">
        <v>-54</v>
      </c>
      <c r="E94">
        <v>4.0137016267189051E-5</v>
      </c>
      <c r="F94">
        <v>3.7183624962319884E-5</v>
      </c>
    </row>
    <row r="95" spans="3:6">
      <c r="C95" s="89">
        <v>-53.5</v>
      </c>
      <c r="E95">
        <v>4.2471103238215266E-5</v>
      </c>
      <c r="F95">
        <v>3.9378020119440756E-5</v>
      </c>
    </row>
    <row r="96" spans="3:6">
      <c r="C96" s="89">
        <v>-53</v>
      </c>
      <c r="E96">
        <v>4.4928489523476646E-5</v>
      </c>
      <c r="F96">
        <v>4.1690212907308939E-5</v>
      </c>
    </row>
    <row r="97" spans="3:6">
      <c r="C97" s="89">
        <v>-52.5</v>
      </c>
      <c r="E97">
        <v>4.7514910025956873E-5</v>
      </c>
      <c r="F97">
        <v>4.4125784080112857E-5</v>
      </c>
    </row>
    <row r="98" spans="3:6">
      <c r="C98" s="89">
        <v>-52</v>
      </c>
      <c r="E98">
        <v>5.0236320440997892E-5</v>
      </c>
      <c r="F98">
        <v>4.6690534329566889E-5</v>
      </c>
    </row>
    <row r="99" spans="3:6">
      <c r="C99" s="89">
        <v>-51.5</v>
      </c>
      <c r="E99">
        <v>5.3098903186511677E-5</v>
      </c>
      <c r="F99">
        <v>4.9390490432128678E-5</v>
      </c>
    </row>
    <row r="100" spans="3:6">
      <c r="C100" s="89">
        <v>-51</v>
      </c>
      <c r="E100">
        <v>5.6109073351126755E-5</v>
      </c>
      <c r="F100">
        <v>5.223191142798254E-5</v>
      </c>
    </row>
    <row r="101" spans="3:6">
      <c r="C101" s="89">
        <v>-50.5</v>
      </c>
      <c r="E101">
        <v>5.9273484651142867E-5</v>
      </c>
      <c r="F101">
        <v>5.5221294822929991E-5</v>
      </c>
    </row>
    <row r="102" spans="3:6">
      <c r="C102" s="89">
        <v>-50</v>
      </c>
      <c r="E102">
        <v>6.2599035386628755E-5</v>
      </c>
      <c r="F102">
        <v>5.8365382803772026E-5</v>
      </c>
    </row>
    <row r="103" spans="3:6">
      <c r="C103" s="89">
        <v>-49.5</v>
      </c>
      <c r="E103">
        <v>6.6092874386450428E-5</v>
      </c>
      <c r="F103">
        <v>6.167116845719348E-5</v>
      </c>
    </row>
    <row r="104" spans="3:6">
      <c r="C104" s="89">
        <v>-49</v>
      </c>
      <c r="E104">
        <v>6.9762406931462092E-5</v>
      </c>
      <c r="F104">
        <v>6.5145901981584163E-5</v>
      </c>
    </row>
    <row r="105" spans="3:6">
      <c r="C105" s="89">
        <v>-48.5</v>
      </c>
      <c r="E105">
        <v>7.3615300644528836E-5</v>
      </c>
      <c r="F105">
        <v>6.8797096880637924E-5</v>
      </c>
    </row>
    <row r="106" spans="3:6">
      <c r="C106" s="89">
        <v>-48</v>
      </c>
      <c r="E106">
        <v>7.7659491335485288E-5</v>
      </c>
      <c r="F106">
        <v>7.2632536126978307E-5</v>
      </c>
    </row>
    <row r="107" spans="3:6">
      <c r="C107" s="89">
        <v>-47.5</v>
      </c>
      <c r="E107">
        <v>8.1903188788556746E-5</v>
      </c>
      <c r="F107">
        <v>7.6660278283452124E-5</v>
      </c>
    </row>
    <row r="108" spans="3:6">
      <c r="C108" s="89">
        <v>-47</v>
      </c>
      <c r="E108">
        <v>8.6354882479197824E-5</v>
      </c>
      <c r="F108">
        <v>8.0888663569129158E-5</v>
      </c>
    </row>
    <row r="109" spans="3:6">
      <c r="C109" s="89">
        <v>-46.5</v>
      </c>
      <c r="E109">
        <v>9.1023347206725406E-5</v>
      </c>
      <c r="F109">
        <v>8.5326319856425298E-5</v>
      </c>
    </row>
    <row r="110" spans="3:6">
      <c r="C110" s="89">
        <v>-46</v>
      </c>
      <c r="E110">
        <v>9.5917648628538965E-5</v>
      </c>
      <c r="F110">
        <v>8.9982168585158888E-5</v>
      </c>
    </row>
    <row r="111" spans="3:6">
      <c r="C111" s="89">
        <v>-45.5</v>
      </c>
      <c r="E111">
        <v>1.0104714868114988E-4</v>
      </c>
      <c r="F111">
        <v>9.4865430578725825E-5</v>
      </c>
    </row>
    <row r="112" spans="3:6">
      <c r="C112" s="89">
        <v>-45</v>
      </c>
      <c r="E112">
        <v>1.064215108726593E-4</v>
      </c>
      <c r="F112">
        <v>9.9985631746968092E-5</v>
      </c>
    </row>
    <row r="113" spans="3:6">
      <c r="C113" s="89">
        <v>-44.5</v>
      </c>
      <c r="E113">
        <v>1.1205070543075678E-4</v>
      </c>
      <c r="F113">
        <v>1.0535260865968835E-4</v>
      </c>
    </row>
    <row r="114" spans="3:6">
      <c r="C114" s="89">
        <v>-44</v>
      </c>
      <c r="E114">
        <v>1.1794501428974096E-4</v>
      </c>
      <c r="F114">
        <v>1.1097651397415821E-4</v>
      </c>
    </row>
    <row r="115" spans="3:6">
      <c r="C115" s="89">
        <v>-43.5</v>
      </c>
      <c r="E115">
        <v>1.241150358995063E-4</v>
      </c>
      <c r="F115">
        <v>1.1686782169935422E-4</v>
      </c>
    </row>
    <row r="116" spans="3:6">
      <c r="C116" s="89">
        <v>-43</v>
      </c>
      <c r="E116">
        <v>1.3057168983888768E-4</v>
      </c>
      <c r="F116">
        <v>1.230373322790626E-4</v>
      </c>
    </row>
    <row r="117" spans="3:6">
      <c r="C117" s="89">
        <v>-42.5</v>
      </c>
      <c r="E117">
        <v>1.3732622121521735E-4</v>
      </c>
      <c r="F117">
        <v>1.2949617747539665E-4</v>
      </c>
    </row>
    <row r="118" spans="3:6">
      <c r="C118" s="89">
        <v>-42</v>
      </c>
      <c r="E118">
        <v>1.4439020483141758E-4</v>
      </c>
      <c r="F118">
        <v>1.3625582503369574E-4</v>
      </c>
    </row>
    <row r="119" spans="3:6">
      <c r="C119" s="89">
        <v>-41.5</v>
      </c>
      <c r="E119">
        <v>1.5177554910144388E-4</v>
      </c>
      <c r="F119">
        <v>1.4332808310920514E-4</v>
      </c>
    </row>
    <row r="120" spans="3:6">
      <c r="C120" s="89">
        <v>-41</v>
      </c>
      <c r="E120">
        <v>1.5949449969439596E-4</v>
      </c>
      <c r="F120">
        <v>1.5072510443538785E-4</v>
      </c>
    </row>
    <row r="121" spans="3:6">
      <c r="C121" s="89">
        <v>-40.5</v>
      </c>
      <c r="E121">
        <v>1.6755964288713907E-4</v>
      </c>
      <c r="F121">
        <v>1.5845939021317946E-4</v>
      </c>
    </row>
    <row r="122" spans="3:6">
      <c r="C122" s="89">
        <v>-40</v>
      </c>
      <c r="E122">
        <v>1.7598390860482208E-4</v>
      </c>
      <c r="F122">
        <v>1.6654379369999159E-4</v>
      </c>
    </row>
    <row r="123" spans="3:6">
      <c r="C123" s="89">
        <v>-39.5</v>
      </c>
      <c r="E123">
        <v>1.8478057312824652E-4</v>
      </c>
      <c r="F123">
        <v>1.7499152347676751E-4</v>
      </c>
    </row>
    <row r="124" spans="3:6">
      <c r="C124" s="89">
        <v>-39</v>
      </c>
      <c r="E124">
        <v>1.9396326144663795E-4</v>
      </c>
      <c r="F124">
        <v>1.8381614637093705E-4</v>
      </c>
    </row>
    <row r="125" spans="3:6">
      <c r="C125" s="89">
        <v>-38.5</v>
      </c>
      <c r="E125">
        <v>2.0354594923399053E-4</v>
      </c>
      <c r="F125">
        <v>1.9303159001266503E-4</v>
      </c>
    </row>
    <row r="126" spans="3:6">
      <c r="C126" s="89">
        <v>-38</v>
      </c>
      <c r="E126">
        <v>2.1354296442680997E-4</v>
      </c>
      <c r="F126">
        <v>2.0265214500138798E-4</v>
      </c>
    </row>
    <row r="127" spans="3:6">
      <c r="C127" s="89">
        <v>-37.5</v>
      </c>
      <c r="E127">
        <v>2.2396898838076545E-4</v>
      </c>
      <c r="F127">
        <v>2.126924666592463E-4</v>
      </c>
    </row>
    <row r="128" spans="3:6">
      <c r="C128" s="89">
        <v>-37</v>
      </c>
      <c r="E128">
        <v>2.3483905658348188E-4</v>
      </c>
      <c r="F128">
        <v>2.2316757634768228E-4</v>
      </c>
    </row>
    <row r="129" spans="3:6">
      <c r="C129" s="89">
        <v>-36.5</v>
      </c>
      <c r="E129">
        <v>2.4616855890046785E-4</v>
      </c>
      <c r="F129">
        <v>2.3409286232315955E-4</v>
      </c>
    </row>
    <row r="130" spans="3:6">
      <c r="C130" s="89">
        <v>-36</v>
      </c>
      <c r="E130">
        <v>2.5797323933096378E-4</v>
      </c>
      <c r="F130">
        <v>2.4548408010770077E-4</v>
      </c>
    </row>
    <row r="131" spans="3:6">
      <c r="C131" s="89">
        <v>-35.5</v>
      </c>
      <c r="E131">
        <v>2.7026919525034818E-4</v>
      </c>
      <c r="F131">
        <v>2.5735735234970941E-4</v>
      </c>
    </row>
    <row r="132" spans="3:6">
      <c r="C132" s="89">
        <v>-35</v>
      </c>
      <c r="E132">
        <v>2.8307287611562042E-4</v>
      </c>
      <c r="F132">
        <v>2.6972916815036979E-4</v>
      </c>
    </row>
    <row r="133" spans="3:6">
      <c r="C133" s="89">
        <v>-34.5</v>
      </c>
      <c r="E133">
        <v>2.9640108161041836E-4</v>
      </c>
      <c r="F133">
        <v>2.8261638183078012E-4</v>
      </c>
    </row>
    <row r="134" spans="3:6">
      <c r="C134" s="89">
        <v>-34</v>
      </c>
      <c r="E134">
        <v>3.1027095920600908E-4</v>
      </c>
      <c r="F134">
        <v>2.9603621111490356E-4</v>
      </c>
    </row>
    <row r="135" spans="3:6">
      <c r="C135" s="89">
        <v>-33.5</v>
      </c>
      <c r="E135">
        <v>3.2470000111473692E-4</v>
      </c>
      <c r="F135">
        <v>3.1000623470338443E-4</v>
      </c>
    </row>
    <row r="136" spans="3:6">
      <c r="C136" s="89">
        <v>-33</v>
      </c>
      <c r="E136">
        <v>3.397060406124966E-4</v>
      </c>
      <c r="F136">
        <v>3.2454438921332006E-4</v>
      </c>
    </row>
    <row r="137" spans="3:6">
      <c r="C137" s="89">
        <v>-32.5</v>
      </c>
      <c r="E137">
        <v>3.5530724770696461E-4</v>
      </c>
      <c r="F137">
        <v>3.3966896545915273E-4</v>
      </c>
    </row>
    <row r="138" spans="3:6">
      <c r="C138" s="89">
        <v>-32</v>
      </c>
      <c r="E138">
        <v>3.715221241285134E-4</v>
      </c>
      <c r="F138">
        <v>3.5539860405000635E-4</v>
      </c>
    </row>
    <row r="139" spans="3:6">
      <c r="C139" s="89">
        <v>-31.5</v>
      </c>
      <c r="E139">
        <v>3.8836949762102241E-4</v>
      </c>
      <c r="F139">
        <v>3.7175229027899733E-4</v>
      </c>
    </row>
    <row r="140" spans="3:6">
      <c r="C140" s="89">
        <v>-31</v>
      </c>
      <c r="E140">
        <v>4.0586851551013082E-4</v>
      </c>
      <c r="F140">
        <v>3.8874934828034269E-4</v>
      </c>
    </row>
    <row r="141" spans="3:6">
      <c r="C141" s="89">
        <v>-30.5</v>
      </c>
      <c r="E141">
        <v>4.2403863752687543E-4</v>
      </c>
      <c r="F141">
        <v>4.0640943443041356E-4</v>
      </c>
    </row>
    <row r="142" spans="3:6">
      <c r="C142" s="89">
        <v>-30</v>
      </c>
      <c r="E142">
        <v>4.4289962786513441E-4</v>
      </c>
      <c r="F142">
        <v>4.2475252996932616E-4</v>
      </c>
    </row>
    <row r="143" spans="3:6">
      <c r="C143" s="89">
        <v>-29.5</v>
      </c>
      <c r="E143">
        <v>4.6247154645183744E-4</v>
      </c>
      <c r="F143">
        <v>4.4379893282013279E-4</v>
      </c>
    </row>
    <row r="144" spans="3:6">
      <c r="C144" s="89">
        <v>-29</v>
      </c>
      <c r="E144">
        <v>4.8277473940951929E-4</v>
      </c>
      <c r="F144">
        <v>4.635692485832635E-4</v>
      </c>
    </row>
    <row r="145" spans="3:6">
      <c r="C145" s="89">
        <v>-28.5</v>
      </c>
      <c r="E145">
        <v>5.038298286914718E-4</v>
      </c>
      <c r="F145">
        <v>4.840843806844903E-4</v>
      </c>
    </row>
    <row r="146" spans="3:6">
      <c r="C146" s="89">
        <v>-28</v>
      </c>
      <c r="E146">
        <v>5.2565770087052439E-4</v>
      </c>
      <c r="F146">
        <v>5.053655196554282E-4</v>
      </c>
    </row>
    <row r="147" spans="3:6">
      <c r="C147" s="89">
        <v>-27.5</v>
      </c>
      <c r="E147">
        <v>5.4827949506330918E-4</v>
      </c>
      <c r="F147">
        <v>5.2743413152637727E-4</v>
      </c>
    </row>
    <row r="148" spans="3:6">
      <c r="C148" s="89">
        <v>-27</v>
      </c>
      <c r="E148">
        <v>5.7171658997280314E-4</v>
      </c>
      <c r="F148">
        <v>5.5031194531221202E-4</v>
      </c>
    </row>
    <row r="149" spans="3:6">
      <c r="C149" s="89">
        <v>-26.5</v>
      </c>
      <c r="E149">
        <v>5.9599059003290591E-4</v>
      </c>
      <c r="F149">
        <v>5.7402093957296973E-4</v>
      </c>
    </row>
    <row r="150" spans="3:6">
      <c r="C150" s="89">
        <v>-26</v>
      </c>
      <c r="E150">
        <v>6.2112331063992037E-4</v>
      </c>
      <c r="F150">
        <v>5.985833280318677E-4</v>
      </c>
    </row>
    <row r="151" spans="3:6">
      <c r="C151" s="89">
        <v>-25.5</v>
      </c>
      <c r="E151">
        <v>6.4713676245693004E-4</v>
      </c>
      <c r="F151">
        <v>6.2402154423460171E-4</v>
      </c>
    </row>
    <row r="152" spans="3:6">
      <c r="C152" s="89">
        <v>-25</v>
      </c>
      <c r="E152">
        <v>6.7405313477833376E-4</v>
      </c>
      <c r="F152">
        <v>6.5035822523501474E-4</v>
      </c>
    </row>
    <row r="153" spans="3:6">
      <c r="C153" s="89">
        <v>-24.5</v>
      </c>
      <c r="E153">
        <v>7.0189477794308679E-4</v>
      </c>
      <c r="F153">
        <v>6.776161942935317E-4</v>
      </c>
    </row>
    <row r="154" spans="3:6">
      <c r="C154" s="89">
        <v>-24</v>
      </c>
      <c r="E154">
        <v>7.3068418478661732E-4</v>
      </c>
      <c r="F154">
        <v>7.0581844257615442E-4</v>
      </c>
    </row>
    <row r="155" spans="3:6">
      <c r="C155" s="89">
        <v>-23.5</v>
      </c>
      <c r="E155">
        <v>7.6044397112286319E-4</v>
      </c>
      <c r="F155">
        <v>7.3498810984331294E-4</v>
      </c>
    </row>
    <row r="156" spans="3:6">
      <c r="C156" s="89">
        <v>-23</v>
      </c>
      <c r="E156">
        <v>7.9119685524944286E-4</v>
      </c>
      <c r="F156">
        <v>7.651484641194228E-4</v>
      </c>
    </row>
    <row r="157" spans="3:6">
      <c r="C157" s="89">
        <v>-22.5</v>
      </c>
      <c r="E157">
        <v>8.2296563647059123E-4</v>
      </c>
      <c r="F157">
        <v>7.9632288033567764E-4</v>
      </c>
    </row>
    <row r="158" spans="3:6">
      <c r="C158" s="89">
        <v>-22</v>
      </c>
      <c r="E158">
        <v>8.5577317263425465E-4</v>
      </c>
      <c r="F158">
        <v>8.2853481794034633E-4</v>
      </c>
    </row>
    <row r="159" spans="3:6">
      <c r="C159" s="89">
        <v>-21.5</v>
      </c>
      <c r="E159">
        <v>8.8964235668149635E-4</v>
      </c>
      <c r="F159">
        <v>8.6180779747268535E-4</v>
      </c>
    </row>
    <row r="160" spans="3:6">
      <c r="C160" s="89">
        <v>-21</v>
      </c>
      <c r="E160">
        <v>9.2459609220828113E-4</v>
      </c>
      <c r="F160">
        <v>8.9616537609847992E-4</v>
      </c>
    </row>
    <row r="161" spans="3:6">
      <c r="C161" s="89">
        <v>-20.5</v>
      </c>
      <c r="E161">
        <v>9.6065726804162228E-4</v>
      </c>
      <c r="F161">
        <v>9.316311221072459E-4</v>
      </c>
    </row>
    <row r="162" spans="3:6">
      <c r="C162" s="89">
        <v>-20</v>
      </c>
      <c r="E162">
        <v>9.9784873183412842E-4</v>
      </c>
      <c r="F162">
        <v>9.6822858837319328E-4</v>
      </c>
    </row>
    <row r="163" spans="3:6">
      <c r="C163" s="89">
        <v>-19.5</v>
      </c>
      <c r="E163">
        <v>1.0361932626830707E-3</v>
      </c>
      <c r="F163">
        <v>1.0059812847842209E-3</v>
      </c>
    </row>
    <row r="164" spans="3:6">
      <c r="C164" s="89">
        <v>-19</v>
      </c>
      <c r="E164">
        <v>1.0757135427822684E-3</v>
      </c>
      <c r="F164">
        <v>1.0449126496454384E-3</v>
      </c>
    </row>
    <row r="165" spans="3:6">
      <c r="C165" s="89">
        <v>-18.5</v>
      </c>
      <c r="E165">
        <v>1.1164321281172918E-3</v>
      </c>
      <c r="F165">
        <v>1.0850460200660362E-3</v>
      </c>
    </row>
    <row r="166" spans="3:6">
      <c r="C166" s="89">
        <v>-18</v>
      </c>
      <c r="E166">
        <v>1.1583714182168269E-3</v>
      </c>
      <c r="F166">
        <v>1.1264046013406785E-3</v>
      </c>
    </row>
    <row r="167" spans="3:6">
      <c r="C167" s="89">
        <v>-17.5</v>
      </c>
      <c r="E167">
        <v>1.2015536249753334E-3</v>
      </c>
      <c r="F167">
        <v>1.1690114353390909E-3</v>
      </c>
    </row>
    <row r="168" spans="3:6">
      <c r="C168" s="89">
        <v>-17</v>
      </c>
      <c r="E168">
        <v>1.2460007405646156E-3</v>
      </c>
      <c r="F168">
        <v>1.2128893679199601E-3</v>
      </c>
    </row>
    <row r="169" spans="3:6">
      <c r="C169" s="89">
        <v>-16.5</v>
      </c>
      <c r="E169">
        <v>1.2917345044542953E-3</v>
      </c>
      <c r="F169">
        <v>1.2580610153878947E-3</v>
      </c>
    </row>
    <row r="170" spans="3:6">
      <c r="C170" s="89">
        <v>-16</v>
      </c>
      <c r="E170">
        <v>1.3387763695637605E-3</v>
      </c>
      <c r="F170">
        <v>1.3045487300147752E-3</v>
      </c>
    </row>
    <row r="171" spans="3:6">
      <c r="C171" s="89">
        <v>-15.5</v>
      </c>
      <c r="E171">
        <v>1.3871474675706793E-3</v>
      </c>
      <c r="F171">
        <v>1.3523745646495473E-3</v>
      </c>
    </row>
    <row r="172" spans="3:6">
      <c r="C172" s="89">
        <v>-15</v>
      </c>
      <c r="E172">
        <v>1.4368685734037474E-3</v>
      </c>
      <c r="F172">
        <v>1.4015602364431693E-3</v>
      </c>
    </row>
    <row r="173" spans="3:6">
      <c r="C173" s="89">
        <v>-14.5</v>
      </c>
      <c r="E173">
        <v>1.4879600689499768E-3</v>
      </c>
      <c r="F173">
        <v>1.4521270897182588E-3</v>
      </c>
    </row>
    <row r="174" spans="3:6">
      <c r="C174" s="89">
        <v>-14</v>
      </c>
      <c r="E174">
        <v>1.5404419060094745E-3</v>
      </c>
      <c r="F174">
        <v>1.50409605801571E-3</v>
      </c>
    </row>
    <row r="175" spans="3:6">
      <c r="C175" s="89">
        <v>-13.5</v>
      </c>
      <c r="E175">
        <v>1.594333568533334E-3</v>
      </c>
      <c r="F175">
        <v>1.5574876253534582E-3</v>
      </c>
    </row>
    <row r="176" spans="3:6">
      <c r="C176" s="89">
        <v>-13</v>
      </c>
      <c r="E176">
        <v>1.6496540341829227E-3</v>
      </c>
      <c r="F176">
        <v>1.6123217867353241E-3</v>
      </c>
    </row>
    <row r="177" spans="3:6">
      <c r="C177" s="89">
        <v>-12.5</v>
      </c>
      <c r="E177">
        <v>1.7064217352515826E-3</v>
      </c>
      <c r="F177">
        <v>1.6686180079508179E-3</v>
      </c>
    </row>
    <row r="178" spans="3:6">
      <c r="C178" s="89">
        <v>-12</v>
      </c>
      <c r="E178">
        <v>1.7646545189924088E-3</v>
      </c>
      <c r="F178">
        <v>1.7263951847095893E-3</v>
      </c>
    </row>
    <row r="179" spans="3:6">
      <c r="C179" s="89">
        <v>-11.5</v>
      </c>
      <c r="E179">
        <v>1.8243696073985218E-3</v>
      </c>
      <c r="F179">
        <v>1.7856716011571594E-3</v>
      </c>
    </row>
    <row r="180" spans="3:6">
      <c r="C180" s="89">
        <v>-11</v>
      </c>
      <c r="E180">
        <v>1.8855835564848592E-3</v>
      </c>
      <c r="F180">
        <v>1.8464648878213446E-3</v>
      </c>
    </row>
    <row r="181" spans="3:6">
      <c r="C181" s="89">
        <v>-10.5</v>
      </c>
      <c r="E181">
        <v>1.9483122151232419E-3</v>
      </c>
      <c r="F181">
        <v>1.9087919790417259E-3</v>
      </c>
    </row>
    <row r="182" spans="3:6">
      <c r="C182" s="89">
        <v>-10</v>
      </c>
      <c r="E182">
        <v>2.0125706834850676E-3</v>
      </c>
      <c r="F182">
        <v>1.9726690699373162E-3</v>
      </c>
    </row>
    <row r="183" spans="3:6">
      <c r="C183" s="90">
        <v>-9.5</v>
      </c>
      <c r="E183">
        <v>2.0783732711485924E-3</v>
      </c>
      <c r="F183">
        <v>2.0381115729703708E-3</v>
      </c>
    </row>
    <row r="184" spans="3:6">
      <c r="C184" s="90">
        <v>-9</v>
      </c>
      <c r="E184">
        <v>2.1457334549303477E-3</v>
      </c>
      <c r="F184">
        <v>2.1051340741671028E-3</v>
      </c>
    </row>
    <row r="185" spans="3:6">
      <c r="C185" s="90">
        <v>-8.5</v>
      </c>
      <c r="E185">
        <v>2.2146638365027177E-3</v>
      </c>
      <c r="F185">
        <v>2.1737502890587382E-3</v>
      </c>
    </row>
    <row r="186" spans="3:6">
      <c r="C186" s="90">
        <v>-8</v>
      </c>
      <c r="E186">
        <v>2.2851760998622026E-3</v>
      </c>
      <c r="F186">
        <v>2.2439730184090662E-3</v>
      </c>
    </row>
    <row r="187" spans="3:6">
      <c r="C187" s="90">
        <v>-7.5</v>
      </c>
      <c r="E187">
        <v>2.3572809687152376E-3</v>
      </c>
      <c r="F187">
        <v>2.3158141037972128E-3</v>
      </c>
    </row>
    <row r="188" spans="3:6">
      <c r="C188" s="90">
        <v>-7</v>
      </c>
      <c r="E188">
        <v>2.4309881638508181E-3</v>
      </c>
      <c r="F188">
        <v>2.3892843831269362E-3</v>
      </c>
    </row>
    <row r="189" spans="3:6">
      <c r="C189" s="90">
        <v>-6.5</v>
      </c>
      <c r="E189">
        <v>2.5063063605713504E-3</v>
      </c>
      <c r="F189">
        <v>2.4643936461361702E-3</v>
      </c>
    </row>
    <row r="190" spans="3:6">
      <c r="C190" s="90">
        <v>-6</v>
      </c>
      <c r="E190">
        <v>2.5832431462553679E-3</v>
      </c>
      <c r="F190">
        <v>2.5411505899829464E-3</v>
      </c>
    </row>
    <row r="191" spans="3:6">
      <c r="C191" s="90">
        <v>-5.5</v>
      </c>
      <c r="E191">
        <v>2.6618049781277444E-3</v>
      </c>
      <c r="F191">
        <v>2.6195627749860642E-3</v>
      </c>
    </row>
    <row r="192" spans="3:6">
      <c r="C192" s="90">
        <v>-5</v>
      </c>
      <c r="E192">
        <v>2.741997141315029E-3</v>
      </c>
      <c r="F192">
        <v>2.6996365806010794E-3</v>
      </c>
    </row>
    <row r="193" spans="3:10">
      <c r="C193" s="90">
        <v>-4.5</v>
      </c>
      <c r="E193">
        <v>2.8238237072653288E-3</v>
      </c>
      <c r="F193">
        <v>2.7813771617142E-3</v>
      </c>
    </row>
    <row r="194" spans="3:10">
      <c r="C194" s="90">
        <v>-4</v>
      </c>
      <c r="E194">
        <v>2.9072874926138882E-3</v>
      </c>
      <c r="F194">
        <v>2.8647884053386295E-3</v>
      </c>
    </row>
    <row r="195" spans="3:10">
      <c r="C195" s="90">
        <v>-3.5</v>
      </c>
      <c r="E195">
        <v>2.9923900185770992E-3</v>
      </c>
      <c r="F195">
        <v>2.9498728877996694E-3</v>
      </c>
    </row>
    <row r="196" spans="3:10">
      <c r="C196" s="90">
        <v>-3</v>
      </c>
      <c r="E196">
        <v>3.0791314709591035E-3</v>
      </c>
      <c r="F196">
        <v>3.0366318324965736E-3</v>
      </c>
    </row>
    <row r="197" spans="3:10">
      <c r="C197" s="90">
        <v>-2.5</v>
      </c>
      <c r="E197">
        <v>3.1675106608564478E-3</v>
      </c>
      <c r="F197">
        <v>3.125065068330607E-3</v>
      </c>
    </row>
    <row r="198" spans="3:10">
      <c r="C198" s="90">
        <v>-2</v>
      </c>
      <c r="E198">
        <v>3.2575249861474189E-3</v>
      </c>
      <c r="F198">
        <v>3.2151709888901428E-3</v>
      </c>
    </row>
    <row r="199" spans="3:10">
      <c r="C199" s="90">
        <v>-1.5</v>
      </c>
      <c r="E199">
        <v>3.349170393853618E-3</v>
      </c>
      <c r="F199">
        <v>3.3069465124847745E-3</v>
      </c>
    </row>
    <row r="200" spans="3:10">
      <c r="C200" s="90">
        <v>-1</v>
      </c>
      <c r="E200">
        <v>3.4424413434621928E-3</v>
      </c>
      <c r="F200">
        <v>3.4003870431214595E-3</v>
      </c>
    </row>
    <row r="201" spans="3:10">
      <c r="C201" s="91">
        <v>-0.5</v>
      </c>
      <c r="E201">
        <v>3.5373307712977683E-3</v>
      </c>
      <c r="F201">
        <v>3.4954864325164583E-3</v>
      </c>
    </row>
    <row r="202" spans="3:10">
      <c r="C202" s="92">
        <v>0</v>
      </c>
      <c r="E202">
        <v>3.6338300560335439E-3</v>
      </c>
      <c r="F202">
        <v>3.5922369432375622E-3</v>
      </c>
    </row>
    <row r="203" spans="3:10">
      <c r="C203" s="91">
        <v>0.5</v>
      </c>
      <c r="E203">
        <v>3.7319289854313574E-3</v>
      </c>
      <c r="F203">
        <v>3.6906292130714168E-3</v>
      </c>
    </row>
    <row r="204" spans="3:10">
      <c r="C204" s="90">
        <v>1</v>
      </c>
      <c r="E204">
        <v>3.8316157244005144E-3</v>
      </c>
      <c r="F204">
        <v>3.7906522207110803E-3</v>
      </c>
      <c r="J204">
        <v>1.3368145304936534E-2</v>
      </c>
    </row>
    <row r="205" spans="3:10">
      <c r="C205" s="90">
        <v>1.5</v>
      </c>
      <c r="D205">
        <v>3.8922932528588855E-3</v>
      </c>
      <c r="E205">
        <v>3.9328767844651188E-3</v>
      </c>
    </row>
    <row r="206" spans="3:10">
      <c r="C206" s="90">
        <v>2</v>
      </c>
      <c r="D206">
        <v>3.9955378728395554E-3</v>
      </c>
      <c r="E206">
        <v>4.035696994729266E-3</v>
      </c>
    </row>
    <row r="207" spans="3:10">
      <c r="C207" s="90">
        <v>2.5</v>
      </c>
      <c r="D207">
        <v>4.1003698908180022E-3</v>
      </c>
      <c r="E207">
        <v>4.140059474428969E-3</v>
      </c>
    </row>
    <row r="208" spans="3:10">
      <c r="C208" s="90">
        <v>3</v>
      </c>
      <c r="D208">
        <v>4.2067713357157172E-3</v>
      </c>
      <c r="E208">
        <v>4.2459456071588502E-3</v>
      </c>
    </row>
    <row r="209" spans="3:5">
      <c r="C209" s="90">
        <v>3.5</v>
      </c>
      <c r="D209">
        <v>4.3147224289186367E-3</v>
      </c>
      <c r="E209">
        <v>4.3533350168607834E-3</v>
      </c>
    </row>
    <row r="210" spans="3:5">
      <c r="C210" s="90">
        <v>4</v>
      </c>
      <c r="D210">
        <v>4.4242015598684034E-3</v>
      </c>
      <c r="E210">
        <v>4.4622055456603506E-3</v>
      </c>
    </row>
    <row r="211" spans="3:5">
      <c r="C211" s="90">
        <v>4.5</v>
      </c>
      <c r="D211">
        <v>4.5351852636274469E-3</v>
      </c>
      <c r="E211">
        <v>4.5725332336356813E-3</v>
      </c>
    </row>
    <row r="212" spans="3:5">
      <c r="C212" s="90">
        <v>5</v>
      </c>
      <c r="D212">
        <v>4.647648200506861E-3</v>
      </c>
      <c r="E212">
        <v>4.6842923006014774E-3</v>
      </c>
    </row>
    <row r="213" spans="3:5">
      <c r="C213" s="90">
        <v>5.5</v>
      </c>
      <c r="D213">
        <v>4.7615631378440668E-3</v>
      </c>
      <c r="E213">
        <v>4.7974551299893092E-3</v>
      </c>
    </row>
    <row r="214" spans="3:5">
      <c r="C214" s="90">
        <v>6</v>
      </c>
      <c r="D214">
        <v>4.8769009340153225E-3</v>
      </c>
      <c r="E214">
        <v>4.9119922549030054E-3</v>
      </c>
    </row>
    <row r="215" spans="3:5">
      <c r="C215" s="90">
        <v>6.5</v>
      </c>
      <c r="D215">
        <v>4.9936305247656803E-3</v>
      </c>
      <c r="E215">
        <v>5.0278723464257961E-3</v>
      </c>
    </row>
    <row r="216" spans="3:5">
      <c r="C216" s="90">
        <v>7</v>
      </c>
      <c r="D216">
        <v>5.1117189119365414E-3</v>
      </c>
      <c r="E216">
        <v>5.1450622042531853E-3</v>
      </c>
    </row>
    <row r="217" spans="3:5">
      <c r="C217" s="90">
        <v>7.5</v>
      </c>
      <c r="D217">
        <v>5.2311311546680162E-3</v>
      </c>
      <c r="E217">
        <v>5.2635267497228421E-3</v>
      </c>
    </row>
    <row r="218" spans="3:5">
      <c r="C218" s="90">
        <v>8</v>
      </c>
      <c r="D218">
        <v>5.3518303631503927E-3</v>
      </c>
      <c r="E218">
        <v>5.3832290213097177E-3</v>
      </c>
    </row>
    <row r="219" spans="3:5">
      <c r="C219" s="90">
        <v>8.5</v>
      </c>
      <c r="D219">
        <v>5.4737776949955368E-3</v>
      </c>
      <c r="E219">
        <v>5.5041301726514629E-3</v>
      </c>
    </row>
    <row r="220" spans="3:5">
      <c r="C220" s="90">
        <v>9</v>
      </c>
      <c r="D220">
        <v>5.5969323542956898E-3</v>
      </c>
      <c r="E220">
        <v>5.6261894731656379E-3</v>
      </c>
    </row>
    <row r="221" spans="3:5">
      <c r="C221" s="90">
        <v>9.5</v>
      </c>
      <c r="D221">
        <v>5.721251593433182E-3</v>
      </c>
      <c r="E221">
        <v>5.7493643113166876E-3</v>
      </c>
    </row>
    <row r="222" spans="3:5">
      <c r="C222" s="89">
        <v>10</v>
      </c>
      <c r="D222">
        <v>5.8466907177007234E-3</v>
      </c>
      <c r="E222">
        <v>5.8736102005866294E-3</v>
      </c>
    </row>
    <row r="223" spans="3:5">
      <c r="C223" s="89">
        <v>10.5</v>
      </c>
      <c r="D223">
        <v>5.9732030927875804E-3</v>
      </c>
      <c r="E223">
        <v>5.9988807881994578E-3</v>
      </c>
    </row>
    <row r="224" spans="3:5">
      <c r="C224" s="89">
        <v>11</v>
      </c>
      <c r="D224">
        <v>6.1007401551825772E-3</v>
      </c>
      <c r="E224">
        <v>6.1251278666448264E-3</v>
      </c>
    </row>
    <row r="225" spans="3:5">
      <c r="C225" s="89">
        <v>11.5</v>
      </c>
      <c r="D225">
        <v>6.2292514255401291E-3</v>
      </c>
      <c r="E225">
        <v>6.2523013880422338E-3</v>
      </c>
    </row>
    <row r="226" spans="3:5">
      <c r="C226" s="89">
        <v>12</v>
      </c>
      <c r="D226">
        <v>6.3586845250506938E-3</v>
      </c>
      <c r="E226">
        <v>6.3803494813821256E-3</v>
      </c>
    </row>
    <row r="227" spans="3:5">
      <c r="C227" s="89">
        <v>12.5</v>
      </c>
      <c r="D227">
        <v>6.4889851948518856E-3</v>
      </c>
      <c r="E227">
        <v>6.5092184726755781E-3</v>
      </c>
    </row>
    <row r="228" spans="3:5">
      <c r="C228" s="89">
        <v>13</v>
      </c>
      <c r="D228">
        <v>6.6200973185113103E-3</v>
      </c>
      <c r="E228">
        <v>6.6388529080391211E-3</v>
      </c>
    </row>
    <row r="229" spans="3:5">
      <c r="C229" s="89">
        <v>13.5</v>
      </c>
      <c r="D229">
        <v>6.7519629476066557E-3</v>
      </c>
      <c r="E229">
        <v>6.7691955797361241E-3</v>
      </c>
    </row>
    <row r="230" spans="3:5">
      <c r="C230" s="89">
        <v>14</v>
      </c>
      <c r="D230">
        <v>6.8845223304230046E-3</v>
      </c>
      <c r="E230">
        <v>6.9001875551907531E-3</v>
      </c>
    </row>
    <row r="231" spans="3:5">
      <c r="C231" s="89">
        <v>14.5</v>
      </c>
      <c r="D231">
        <v>7.0177139437815148E-3</v>
      </c>
      <c r="E231">
        <v>7.0317682089850999E-3</v>
      </c>
    </row>
    <row r="232" spans="3:5">
      <c r="C232" s="89">
        <v>15</v>
      </c>
      <c r="D232">
        <v>7.1514745280077457E-3</v>
      </c>
      <c r="E232">
        <v>7.1638752578443684E-3</v>
      </c>
    </row>
    <row r="233" spans="3:5">
      <c r="C233" s="89">
        <v>15.5</v>
      </c>
      <c r="D233">
        <v>7.2857391250417758E-3</v>
      </c>
      <c r="E233">
        <v>7.2964447986093401E-3</v>
      </c>
    </row>
    <row r="234" spans="3:5">
      <c r="C234" s="89">
        <v>16</v>
      </c>
      <c r="D234">
        <v>7.4204411196860925E-3</v>
      </c>
      <c r="E234">
        <v>7.4294113491894208E-3</v>
      </c>
    </row>
    <row r="235" spans="3:5">
      <c r="C235" s="89">
        <v>16.5</v>
      </c>
      <c r="D235">
        <v>7.5555122839809762E-3</v>
      </c>
      <c r="E235">
        <v>7.5627078924836401E-3</v>
      </c>
    </row>
    <row r="236" spans="3:5">
      <c r="C236" s="89">
        <v>17</v>
      </c>
      <c r="D236">
        <v>7.690882824690627E-3</v>
      </c>
      <c r="E236">
        <v>7.6962659232509816E-3</v>
      </c>
    </row>
    <row r="237" spans="3:5">
      <c r="C237" s="89">
        <v>17.5</v>
      </c>
      <c r="D237">
        <v>7.8264814338768821E-3</v>
      </c>
      <c r="E237">
        <v>7.8300154979052249E-3</v>
      </c>
    </row>
    <row r="238" spans="3:5">
      <c r="C238" s="89">
        <v>18</v>
      </c>
      <c r="D238">
        <v>7.9622353425307536E-3</v>
      </c>
      <c r="E238">
        <v>7.9638852872034108E-3</v>
      </c>
    </row>
    <row r="239" spans="3:5">
      <c r="C239" s="89">
        <v>18.5</v>
      </c>
      <c r="D239">
        <v>8.0980703772254893E-3</v>
      </c>
      <c r="E239">
        <v>8.0978026317907702E-3</v>
      </c>
    </row>
    <row r="240" spans="3:5">
      <c r="C240" s="89">
        <v>19</v>
      </c>
      <c r="D240">
        <v>8.2339110197481684E-3</v>
      </c>
      <c r="E240">
        <v>8.2316936005587781E-3</v>
      </c>
    </row>
    <row r="241" spans="3:5">
      <c r="C241" s="89">
        <v>19.5</v>
      </c>
      <c r="D241">
        <v>8.3696804696602248E-3</v>
      </c>
      <c r="E241">
        <v>8.3654830517667124E-3</v>
      </c>
    </row>
    <row r="242" spans="3:5">
      <c r="C242" s="89">
        <v>20</v>
      </c>
      <c r="D242">
        <v>8.5053007097305993E-3</v>
      </c>
      <c r="E242">
        <v>8.4990946968708653E-3</v>
      </c>
    </row>
    <row r="243" spans="3:5">
      <c r="C243" s="89">
        <v>20.5</v>
      </c>
      <c r="D243">
        <v>8.6406925741786666E-3</v>
      </c>
      <c r="E243">
        <v>8.6324511669993945E-3</v>
      </c>
    </row>
    <row r="244" spans="3:5">
      <c r="C244" s="89">
        <v>21</v>
      </c>
      <c r="D244">
        <v>8.7757758196573138E-3</v>
      </c>
      <c r="E244">
        <v>8.7654740820045096E-3</v>
      </c>
    </row>
    <row r="245" spans="3:5">
      <c r="C245" s="89">
        <v>21.5</v>
      </c>
      <c r="D245">
        <v>8.9104691989001714E-3</v>
      </c>
      <c r="E245">
        <v>8.8980841220176604E-3</v>
      </c>
    </row>
    <row r="246" spans="3:5">
      <c r="C246" s="89">
        <v>22</v>
      </c>
      <c r="D246">
        <v>9.0446905369503446E-3</v>
      </c>
      <c r="E246">
        <v>9.0302011014273022E-3</v>
      </c>
    </row>
    <row r="247" spans="3:5">
      <c r="C247" s="89">
        <v>22.5</v>
      </c>
      <c r="D247">
        <v>9.1783568098816794E-3</v>
      </c>
      <c r="E247">
        <v>9.1617440451927865E-3</v>
      </c>
    </row>
    <row r="248" spans="3:5">
      <c r="C248" s="89">
        <v>23</v>
      </c>
      <c r="D248">
        <v>9.3113842259172405E-3</v>
      </c>
      <c r="E248">
        <v>9.2926312674021152E-3</v>
      </c>
    </row>
    <row r="249" spans="3:5">
      <c r="C249" s="89">
        <v>23.5</v>
      </c>
      <c r="D249">
        <v>9.4436883088434686E-3</v>
      </c>
      <c r="E249">
        <v>9.4227804519755147E-3</v>
      </c>
    </row>
    <row r="250" spans="3:5">
      <c r="C250" s="89">
        <v>24</v>
      </c>
      <c r="D250">
        <v>9.5751839836125015E-3</v>
      </c>
      <c r="E250">
        <v>9.5521087354111141E-3</v>
      </c>
    </row>
    <row r="251" spans="3:5">
      <c r="C251" s="89">
        <v>24.5</v>
      </c>
      <c r="D251">
        <v>9.7057856640191415E-3</v>
      </c>
      <c r="E251">
        <v>9.6805327914636207E-3</v>
      </c>
    </row>
    <row r="252" spans="3:5">
      <c r="C252" s="89">
        <v>25</v>
      </c>
      <c r="D252">
        <v>9.8354073423332928E-3</v>
      </c>
      <c r="E252">
        <v>9.8079689176414804E-3</v>
      </c>
    </row>
    <row r="253" spans="3:5">
      <c r="C253" s="89">
        <v>25.5</v>
      </c>
      <c r="D253">
        <v>9.9639626807631262E-3</v>
      </c>
      <c r="E253">
        <v>9.9343331234029407E-3</v>
      </c>
    </row>
    <row r="254" spans="3:5">
      <c r="C254" s="89">
        <v>26</v>
      </c>
      <c r="D254">
        <v>1.0091365104618867E-2</v>
      </c>
      <c r="E254">
        <v>1.0059541219926485E-2</v>
      </c>
    </row>
    <row r="255" spans="3:5">
      <c r="C255" s="89">
        <v>26.5</v>
      </c>
      <c r="D255">
        <v>1.0217527897042011E-2</v>
      </c>
      <c r="E255">
        <v>1.0183508911326345E-2</v>
      </c>
    </row>
    <row r="256" spans="3:5">
      <c r="C256" s="89">
        <v>27</v>
      </c>
      <c r="D256">
        <v>1.0342364295159896E-2</v>
      </c>
      <c r="E256">
        <v>1.0306151887179362E-2</v>
      </c>
    </row>
    <row r="257" spans="3:5">
      <c r="C257" s="89">
        <v>27.5</v>
      </c>
      <c r="D257">
        <v>1.0465787587520878E-2</v>
      </c>
      <c r="E257">
        <v>1.0427385916225145E-2</v>
      </c>
    </row>
    <row r="258" spans="3:5">
      <c r="C258" s="89">
        <v>28</v>
      </c>
      <c r="D258">
        <v>1.0587711212661092E-2</v>
      </c>
      <c r="E258">
        <v>1.0547126941097501E-2</v>
      </c>
    </row>
    <row r="259" spans="3:5">
      <c r="C259" s="89">
        <v>28.5</v>
      </c>
      <c r="D259">
        <v>1.0708048858649571E-2</v>
      </c>
      <c r="E259">
        <v>1.0665291173941384E-2</v>
      </c>
    </row>
    <row r="260" spans="3:5">
      <c r="C260" s="89">
        <v>29</v>
      </c>
      <c r="D260">
        <v>1.0826714563454867E-2</v>
      </c>
      <c r="E260">
        <v>1.0781795192766119E-2</v>
      </c>
    </row>
    <row r="261" spans="3:5">
      <c r="C261" s="89">
        <v>29.5</v>
      </c>
      <c r="D261">
        <v>1.0943622815972689E-2</v>
      </c>
      <c r="E261">
        <v>1.0896556038382488E-2</v>
      </c>
    </row>
    <row r="262" spans="3:5">
      <c r="C262" s="89">
        <v>30</v>
      </c>
      <c r="D262">
        <v>1.1058688657551044E-2</v>
      </c>
      <c r="E262">
        <v>1.1009491311768456E-2</v>
      </c>
    </row>
    <row r="263" spans="3:5">
      <c r="C263" s="89">
        <v>30.5</v>
      </c>
      <c r="D263">
        <v>1.1171827783846493E-2</v>
      </c>
      <c r="E263">
        <v>1.1120519271705688E-2</v>
      </c>
    </row>
    <row r="264" spans="3:5">
      <c r="C264" s="89">
        <v>31</v>
      </c>
      <c r="D264">
        <v>1.1282956646842646E-2</v>
      </c>
      <c r="E264">
        <v>1.1229558932526808E-2</v>
      </c>
    </row>
    <row r="265" spans="3:5">
      <c r="C265" s="89">
        <v>31.5</v>
      </c>
      <c r="D265">
        <v>1.1391992556859947E-2</v>
      </c>
      <c r="E265">
        <v>1.1336530161811506E-2</v>
      </c>
    </row>
    <row r="266" spans="3:5">
      <c r="C266" s="89">
        <v>32</v>
      </c>
      <c r="D266">
        <v>1.1498853784384011E-2</v>
      </c>
      <c r="E266">
        <v>1.1441353777867928E-2</v>
      </c>
    </row>
    <row r="267" spans="3:5">
      <c r="C267" s="89">
        <v>32.5</v>
      </c>
      <c r="D267">
        <v>1.1603459661538388E-2</v>
      </c>
      <c r="E267">
        <v>1.1543951646834713E-2</v>
      </c>
    </row>
    <row r="268" spans="3:5">
      <c r="C268" s="89">
        <v>33</v>
      </c>
      <c r="D268">
        <v>1.1705730683026664E-2</v>
      </c>
      <c r="E268">
        <v>1.1644246779238062E-2</v>
      </c>
    </row>
    <row r="269" spans="3:5">
      <c r="C269" s="89">
        <v>33.5</v>
      </c>
      <c r="D269">
        <v>1.1805588606368128E-2</v>
      </c>
      <c r="E269">
        <v>1.174216342583783E-2</v>
      </c>
    </row>
    <row r="270" spans="3:5">
      <c r="C270" s="89">
        <v>34</v>
      </c>
      <c r="D270">
        <v>1.1902956551251049E-2</v>
      </c>
      <c r="E270">
        <v>1.183762717259643E-2</v>
      </c>
    </row>
    <row r="271" spans="3:5">
      <c r="C271" s="89">
        <v>34.5</v>
      </c>
      <c r="D271">
        <v>1.1997759097827784E-2</v>
      </c>
      <c r="E271">
        <v>1.1930565034604639E-2</v>
      </c>
    </row>
    <row r="272" spans="3:5">
      <c r="C272" s="89">
        <v>35</v>
      </c>
      <c r="D272">
        <v>1.2089922383776425E-2</v>
      </c>
      <c r="E272">
        <v>1.2020905548798942E-2</v>
      </c>
    </row>
    <row r="273" spans="3:5">
      <c r="C273" s="89">
        <v>35.5</v>
      </c>
      <c r="D273">
        <v>1.2179374199954773E-2</v>
      </c>
      <c r="E273">
        <v>1.2108578865306082E-2</v>
      </c>
    </row>
    <row r="274" spans="3:5">
      <c r="C274" s="89">
        <v>36</v>
      </c>
      <c r="D274">
        <v>1.2266044084473671E-2</v>
      </c>
      <c r="E274">
        <v>1.2193516837251835E-2</v>
      </c>
    </row>
    <row r="275" spans="3:5">
      <c r="C275" s="89">
        <v>36.5</v>
      </c>
      <c r="D275">
        <v>1.2349863415018586E-2</v>
      </c>
      <c r="E275">
        <v>1.2275653108872728E-2</v>
      </c>
    </row>
    <row r="276" spans="3:5">
      <c r="C276" s="89">
        <v>37</v>
      </c>
      <c r="D276">
        <v>1.2430765499250436E-2</v>
      </c>
      <c r="E276">
        <v>1.2354923201771539E-2</v>
      </c>
    </row>
    <row r="277" spans="3:5">
      <c r="C277" s="89">
        <v>37.5</v>
      </c>
      <c r="D277">
        <v>1.2508685663119244E-2</v>
      </c>
      <c r="E277">
        <v>1.243126459915991E-2</v>
      </c>
    </row>
    <row r="278" spans="3:5">
      <c r="C278" s="89">
        <v>38</v>
      </c>
      <c r="D278">
        <v>1.2583561336927158E-2</v>
      </c>
      <c r="E278">
        <v>1.250461682793416E-2</v>
      </c>
    </row>
    <row r="279" spans="3:5">
      <c r="C279" s="89">
        <v>38.5</v>
      </c>
      <c r="D279">
        <v>1.2655332138980693E-2</v>
      </c>
      <c r="E279">
        <v>1.2574921538433691E-2</v>
      </c>
    </row>
    <row r="280" spans="3:5">
      <c r="C280" s="89">
        <v>39</v>
      </c>
      <c r="D280">
        <v>1.2723939956675803E-2</v>
      </c>
      <c r="E280">
        <v>1.2642122581734833E-2</v>
      </c>
    </row>
    <row r="281" spans="3:5">
      <c r="C281" s="89">
        <v>39.5</v>
      </c>
      <c r="D281">
        <v>1.2789329024863473E-2</v>
      </c>
      <c r="E281">
        <v>1.2706166084336926E-2</v>
      </c>
    </row>
    <row r="282" spans="3:5">
      <c r="C282" s="89">
        <v>40</v>
      </c>
      <c r="D282">
        <v>1.2851446001348011E-2</v>
      </c>
      <c r="E282">
        <v>1.2767000520101653E-2</v>
      </c>
    </row>
    <row r="283" spans="3:5">
      <c r="C283" s="89">
        <v>40.5</v>
      </c>
      <c r="D283">
        <v>1.2910240039375008E-2</v>
      </c>
      <c r="E283">
        <v>1.2824576779311229E-2</v>
      </c>
    </row>
    <row r="284" spans="3:5">
      <c r="C284" s="89">
        <v>41</v>
      </c>
      <c r="D284">
        <v>1.2965662856971137E-2</v>
      </c>
      <c r="E284">
        <v>1.2878848234715913E-2</v>
      </c>
    </row>
    <row r="285" spans="3:5">
      <c r="C285" s="89">
        <v>41.5</v>
      </c>
      <c r="D285">
        <v>1.3017668803003479E-2</v>
      </c>
      <c r="E285">
        <v>1.2929770804446579E-2</v>
      </c>
    </row>
    <row r="286" spans="3:5">
      <c r="C286" s="89">
        <v>42</v>
      </c>
      <c r="D286">
        <v>1.306621491983187E-2</v>
      </c>
      <c r="E286">
        <v>1.2977303011673481E-2</v>
      </c>
    </row>
    <row r="287" spans="3:5">
      <c r="C287" s="89">
        <v>42.5</v>
      </c>
      <c r="D287">
        <v>1.3111261002433938E-2</v>
      </c>
      <c r="E287">
        <v>1.3021406040898272E-2</v>
      </c>
    </row>
    <row r="288" spans="3:5">
      <c r="C288" s="89">
        <v>43</v>
      </c>
      <c r="D288">
        <v>1.3152769653888906E-2</v>
      </c>
      <c r="E288">
        <v>1.306204379077233E-2</v>
      </c>
    </row>
    <row r="289" spans="3:5">
      <c r="C289" s="89">
        <v>43.5</v>
      </c>
      <c r="D289">
        <v>1.3190706337113028E-2</v>
      </c>
      <c r="E289">
        <v>1.3099182923340736E-2</v>
      </c>
    </row>
    <row r="290" spans="3:5">
      <c r="C290" s="89">
        <v>44</v>
      </c>
      <c r="D290">
        <v>1.3225039422746431E-2</v>
      </c>
      <c r="E290">
        <v>1.3132792909617965E-2</v>
      </c>
    </row>
    <row r="291" spans="3:5">
      <c r="C291" s="89">
        <v>44.5</v>
      </c>
      <c r="D291">
        <v>1.3255740233098454E-2</v>
      </c>
      <c r="E291">
        <v>1.316284607140801E-2</v>
      </c>
    </row>
    <row r="292" spans="3:5">
      <c r="C292" s="89">
        <v>45</v>
      </c>
      <c r="D292">
        <v>1.3282783082066001E-2</v>
      </c>
      <c r="E292">
        <v>1.3189317619288777E-2</v>
      </c>
    </row>
    <row r="293" spans="3:5">
      <c r="C293" s="89">
        <v>45.5</v>
      </c>
      <c r="D293">
        <v>1.3306145310947117E-2</v>
      </c>
      <c r="E293">
        <v>1.3212185686687776E-2</v>
      </c>
    </row>
    <row r="294" spans="3:5">
      <c r="C294" s="89">
        <v>46</v>
      </c>
      <c r="D294">
        <v>1.3325807320079923E-2</v>
      </c>
      <c r="E294">
        <v>1.3231431359983517E-2</v>
      </c>
    </row>
    <row r="295" spans="3:5">
      <c r="C295" s="89">
        <v>46.5</v>
      </c>
      <c r="D295">
        <v>1.3341752596245017E-2</v>
      </c>
      <c r="E295">
        <v>1.324703870457465E-2</v>
      </c>
    </row>
    <row r="296" spans="3:5">
      <c r="C296" s="89">
        <v>47</v>
      </c>
      <c r="D296">
        <v>1.3353967735777753E-2</v>
      </c>
      <c r="E296">
        <v>1.3258994786866506E-2</v>
      </c>
    </row>
    <row r="297" spans="3:5">
      <c r="C297" s="89">
        <v>47.5</v>
      </c>
      <c r="D297">
        <v>1.3362442463345087E-2</v>
      </c>
      <c r="E297">
        <v>1.3267289692132582E-2</v>
      </c>
    </row>
    <row r="298" spans="3:5">
      <c r="C298" s="89">
        <v>48</v>
      </c>
      <c r="D298">
        <v>1.336716964635019E-2</v>
      </c>
      <c r="E298">
        <v>1.3271916538216461E-2</v>
      </c>
    </row>
    <row r="299" spans="3:5">
      <c r="C299" s="89">
        <v>48.5</v>
      </c>
      <c r="D299">
        <v>1.3368145304936534E-2</v>
      </c>
      <c r="E299">
        <v>1.3272871485047626E-2</v>
      </c>
    </row>
    <row r="300" spans="3:5">
      <c r="C300" s="89">
        <v>49</v>
      </c>
      <c r="D300">
        <v>1.3365368617571826E-2</v>
      </c>
      <c r="E300">
        <v>1.3270153739952785E-2</v>
      </c>
    </row>
    <row r="301" spans="3:5">
      <c r="C301" s="89">
        <v>49.5</v>
      </c>
      <c r="D301">
        <v>1.3358841922200833E-2</v>
      </c>
      <c r="E301">
        <v>1.3263765558752385E-2</v>
      </c>
    </row>
    <row r="302" spans="3:5">
      <c r="C302" s="89">
        <v>50</v>
      </c>
      <c r="D302">
        <v>1.3348570712964801E-2</v>
      </c>
      <c r="E302">
        <v>1.3253712242640221E-2</v>
      </c>
    </row>
    <row r="303" spans="3:5">
      <c r="C303" s="89">
        <v>50.5</v>
      </c>
      <c r="D303">
        <v>1.3334563632493949E-2</v>
      </c>
      <c r="E303">
        <v>1.3240002130852184E-2</v>
      </c>
    </row>
    <row r="304" spans="3:5">
      <c r="C304" s="89">
        <v>51</v>
      </c>
      <c r="D304">
        <v>1.3316832459788127E-2</v>
      </c>
      <c r="E304">
        <v>1.3222646589138303E-2</v>
      </c>
    </row>
    <row r="305" spans="3:5">
      <c r="C305" s="89">
        <v>51.5</v>
      </c>
      <c r="D305">
        <v>1.3295392093709503E-2</v>
      </c>
      <c r="E305">
        <v>1.3201659994060444E-2</v>
      </c>
    </row>
    <row r="306" spans="3:5">
      <c r="C306" s="89">
        <v>52</v>
      </c>
      <c r="D306">
        <v>1.3270260532119575E-2</v>
      </c>
      <c r="E306">
        <v>1.3177059713145981E-2</v>
      </c>
    </row>
    <row r="307" spans="3:5">
      <c r="C307" s="89">
        <v>52.5</v>
      </c>
      <c r="D307">
        <v>1.3241458846701457E-2</v>
      </c>
      <c r="E307">
        <v>1.314886608093584E-2</v>
      </c>
    </row>
    <row r="308" spans="3:5">
      <c r="C308" s="89">
        <v>53</v>
      </c>
      <c r="D308">
        <v>1.3209011153516758E-2</v>
      </c>
      <c r="E308">
        <v>1.3117102370973114E-2</v>
      </c>
    </row>
    <row r="309" spans="3:5">
      <c r="C309" s="89">
        <v>53.5</v>
      </c>
      <c r="D309">
        <v>1.3172944579354594E-2</v>
      </c>
      <c r="E309">
        <v>1.3081794763786288E-2</v>
      </c>
    </row>
    <row r="310" spans="3:5">
      <c r="C310" s="89">
        <v>54</v>
      </c>
      <c r="D310">
        <v>1.3133289223938499E-2</v>
      </c>
      <c r="E310">
        <v>1.3042972310928743E-2</v>
      </c>
    </row>
    <row r="311" spans="3:5">
      <c r="C311" s="89">
        <v>54.5</v>
      </c>
      <c r="D311">
        <v>1.3090078118064943E-2</v>
      </c>
      <c r="E311">
        <v>1.3000666895143644E-2</v>
      </c>
    </row>
    <row r="312" spans="3:5">
      <c r="C312" s="89">
        <v>55</v>
      </c>
      <c r="D312">
        <v>1.3043347177754931E-2</v>
      </c>
      <c r="E312">
        <v>1.2954913186730704E-2</v>
      </c>
    </row>
    <row r="313" spans="3:5">
      <c r="C313" s="89">
        <v>55.5</v>
      </c>
      <c r="D313">
        <v>1.2993135154507797E-2</v>
      </c>
      <c r="E313">
        <v>1.2905748596198408E-2</v>
      </c>
    </row>
    <row r="314" spans="3:5">
      <c r="C314" s="89">
        <v>56</v>
      </c>
      <c r="D314">
        <v>1.2939483581753598E-2</v>
      </c>
      <c r="E314">
        <v>1.2853213223292191E-2</v>
      </c>
    </row>
    <row r="315" spans="3:5">
      <c r="C315" s="89">
        <v>56.5</v>
      </c>
      <c r="D315">
        <v>1.2882436717607741E-2</v>
      </c>
      <c r="E315">
        <v>1.2797349802495805E-2</v>
      </c>
    </row>
    <row r="316" spans="3:5">
      <c r="C316" s="89">
        <v>57</v>
      </c>
      <c r="D316">
        <v>1.2822041484038199E-2</v>
      </c>
      <c r="E316">
        <v>1.2738203645109535E-2</v>
      </c>
    </row>
    <row r="317" spans="3:5">
      <c r="C317" s="89">
        <v>57.5</v>
      </c>
      <c r="D317">
        <v>1.2758347402562424E-2</v>
      </c>
      <c r="E317">
        <v>1.267582257801512E-2</v>
      </c>
    </row>
    <row r="318" spans="3:5">
      <c r="C318" s="89">
        <v>58</v>
      </c>
      <c r="D318">
        <v>1.2691406526597235E-2</v>
      </c>
      <c r="E318">
        <v>1.2610256879243265E-2</v>
      </c>
    </row>
    <row r="319" spans="3:5">
      <c r="C319" s="89">
        <v>58.5</v>
      </c>
      <c r="D319">
        <v>1.2621273370591048E-2</v>
      </c>
      <c r="E319">
        <v>1.254155921046515E-2</v>
      </c>
    </row>
    <row r="320" spans="3:5">
      <c r="C320" s="89">
        <v>59</v>
      </c>
      <c r="D320">
        <v>1.2548004836073408E-2</v>
      </c>
      <c r="E320">
        <v>1.2469784546534815E-2</v>
      </c>
    </row>
    <row r="321" spans="3:5">
      <c r="C321" s="89">
        <v>59.5</v>
      </c>
      <c r="D321">
        <v>1.2471660134762268E-2</v>
      </c>
      <c r="E321">
        <v>1.2394990102214339E-2</v>
      </c>
    </row>
    <row r="322" spans="3:5">
      <c r="C322" s="89">
        <v>60</v>
      </c>
      <c r="D322">
        <v>1.2392300708874295E-2</v>
      </c>
      <c r="E322">
        <v>1.2317235256218405E-2</v>
      </c>
    </row>
    <row r="323" spans="3:5">
      <c r="C323" s="89">
        <v>60.5</v>
      </c>
      <c r="D323">
        <v>1.2309990148788289E-2</v>
      </c>
      <c r="E323">
        <v>1.2236581472719355E-2</v>
      </c>
    </row>
    <row r="324" spans="3:5">
      <c r="C324" s="89">
        <v>61</v>
      </c>
      <c r="D324">
        <v>1.2224794108216018E-2</v>
      </c>
      <c r="E324">
        <v>1.2153092220457828E-2</v>
      </c>
    </row>
    <row r="325" spans="3:5">
      <c r="C325" s="89">
        <v>61.5</v>
      </c>
      <c r="D325">
        <v>1.2136780217038691E-2</v>
      </c>
      <c r="E325">
        <v>1.2066832889607892E-2</v>
      </c>
    </row>
    <row r="326" spans="3:5">
      <c r="C326" s="89">
        <v>62</v>
      </c>
      <c r="D326">
        <v>1.2046017991970862E-2</v>
      </c>
      <c r="E326">
        <v>1.1977870706548845E-2</v>
      </c>
    </row>
    <row r="327" spans="3:5">
      <c r="C327" s="89">
        <v>62.5</v>
      </c>
      <c r="D327">
        <v>1.1952578745216718E-2</v>
      </c>
      <c r="E327">
        <v>1.1886274646699023E-2</v>
      </c>
    </row>
    <row r="328" spans="3:5">
      <c r="C328" s="89">
        <v>63</v>
      </c>
      <c r="D328">
        <v>1.1856535491286407E-2</v>
      </c>
      <c r="E328">
        <v>1.1792115345569489E-2</v>
      </c>
    </row>
    <row r="329" spans="3:5">
      <c r="C329" s="89">
        <v>63.5</v>
      </c>
      <c r="D329">
        <v>1.1757962852142543E-2</v>
      </c>
      <c r="E329">
        <v>1.1695465008197856E-2</v>
      </c>
    </row>
    <row r="330" spans="3:5">
      <c r="C330" s="89">
        <v>64</v>
      </c>
      <c r="D330">
        <v>1.1656936960848853E-2</v>
      </c>
      <c r="E330">
        <v>1.1596397317124342E-2</v>
      </c>
    </row>
    <row r="331" spans="3:5">
      <c r="C331" s="89">
        <v>64.5</v>
      </c>
      <c r="D331">
        <v>1.1553535363894668E-2</v>
      </c>
      <c r="E331">
        <v>1.1494987339073804E-2</v>
      </c>
    </row>
    <row r="332" spans="3:5">
      <c r="C332" s="89">
        <v>65</v>
      </c>
      <c r="D332">
        <v>1.144783692236997E-2</v>
      </c>
      <c r="E332">
        <v>1.1391311430508547E-2</v>
      </c>
    </row>
    <row r="333" spans="3:5">
      <c r="C333" s="89">
        <v>65.5</v>
      </c>
      <c r="D333">
        <v>1.1339921712166608E-2</v>
      </c>
      <c r="E333">
        <v>1.128544714221766E-2</v>
      </c>
    </row>
    <row r="334" spans="3:5">
      <c r="C334" s="89">
        <v>66</v>
      </c>
      <c r="D334">
        <v>1.1229870923381595E-2</v>
      </c>
      <c r="E334">
        <v>1.1177473123108897E-2</v>
      </c>
    </row>
    <row r="335" spans="3:5">
      <c r="C335" s="89">
        <v>66.5</v>
      </c>
      <c r="D335">
        <v>1.1117766759098377E-2</v>
      </c>
      <c r="E335">
        <v>1.1067469023369322E-2</v>
      </c>
    </row>
    <row r="336" spans="3:5">
      <c r="C336" s="89">
        <v>67</v>
      </c>
      <c r="D336">
        <v>1.1003692333721601E-2</v>
      </c>
      <c r="E336">
        <v>1.0955515397160578E-2</v>
      </c>
    </row>
    <row r="337" spans="3:5">
      <c r="C337" s="89">
        <v>67.5</v>
      </c>
      <c r="D337">
        <v>1.0887731571040019E-2</v>
      </c>
      <c r="E337">
        <v>1.0841693605013929E-2</v>
      </c>
    </row>
    <row r="338" spans="3:5">
      <c r="C338" s="89">
        <v>68</v>
      </c>
      <c r="D338">
        <v>1.0769969102191069E-2</v>
      </c>
      <c r="E338">
        <v>1.0726085716089302E-2</v>
      </c>
    </row>
    <row r="339" spans="3:5">
      <c r="C339" s="89">
        <v>68.5</v>
      </c>
      <c r="D339">
        <v>1.0650490163699048E-2</v>
      </c>
      <c r="E339">
        <v>1.0608774410461059E-2</v>
      </c>
    </row>
    <row r="340" spans="3:5">
      <c r="C340" s="89">
        <v>69</v>
      </c>
      <c r="D340">
        <v>1.0529380495756852E-2</v>
      </c>
      <c r="E340">
        <v>1.0489842881591634E-2</v>
      </c>
    </row>
    <row r="341" spans="3:5">
      <c r="C341" s="89">
        <v>69.5</v>
      </c>
      <c r="D341">
        <v>1.0406726240919041E-2</v>
      </c>
      <c r="E341">
        <v>1.0369374739152006E-2</v>
      </c>
    </row>
    <row r="342" spans="3:5">
      <c r="C342" s="89">
        <v>70</v>
      </c>
      <c r="D342">
        <v>1.0282613843371263E-2</v>
      </c>
      <c r="E342">
        <v>1.0247453912345651E-2</v>
      </c>
    </row>
    <row r="343" spans="3:5">
      <c r="C343" s="89">
        <v>70.5</v>
      </c>
      <c r="D343">
        <v>1.0157129948938144E-2</v>
      </c>
      <c r="E343">
        <v>1.0124164553889901E-2</v>
      </c>
    </row>
    <row r="344" spans="3:5">
      <c r="C344" s="89">
        <v>71</v>
      </c>
      <c r="D344">
        <v>1.003036130598841E-2</v>
      </c>
      <c r="E344">
        <v>9.9995909448056409E-3</v>
      </c>
    </row>
    <row r="345" spans="3:5">
      <c r="C345" s="89">
        <v>71.5</v>
      </c>
      <c r="D345">
        <v>9.9023946673924366E-3</v>
      </c>
      <c r="E345">
        <v>9.8738174001628959E-3</v>
      </c>
    </row>
    <row r="346" spans="3:5">
      <c r="C346" s="89">
        <v>72</v>
      </c>
      <c r="D346">
        <v>9.7733166936834048E-3</v>
      </c>
      <c r="E346">
        <v>9.7469281759263917E-3</v>
      </c>
    </row>
    <row r="347" spans="3:5">
      <c r="C347" s="89">
        <v>72.5</v>
      </c>
      <c r="D347">
        <v>9.6432138575691228E-3</v>
      </c>
      <c r="E347">
        <v>9.6190073770411628E-3</v>
      </c>
    </row>
    <row r="348" spans="3:5">
      <c r="C348" s="89">
        <v>73</v>
      </c>
      <c r="D348">
        <v>9.5121723499370283E-3</v>
      </c>
      <c r="E348">
        <v>9.4901388668942512E-3</v>
      </c>
    </row>
    <row r="349" spans="3:5">
      <c r="C349" s="89">
        <v>73.5</v>
      </c>
      <c r="D349">
        <v>9.3802779874901376E-3</v>
      </c>
      <c r="E349">
        <v>9.3604061782841391E-3</v>
      </c>
    </row>
    <row r="350" spans="3:5">
      <c r="C350" s="89">
        <v>74</v>
      </c>
      <c r="D350">
        <v>9.2476161221467183E-3</v>
      </c>
      <c r="E350">
        <v>9.2298924260249028E-3</v>
      </c>
    </row>
    <row r="351" spans="3:5">
      <c r="C351" s="89">
        <v>74.5</v>
      </c>
      <c r="D351">
        <v>9.1142715523312434E-3</v>
      </c>
      <c r="E351">
        <v>9.0986802213073072E-3</v>
      </c>
    </row>
    <row r="352" spans="3:5">
      <c r="C352" s="89">
        <v>75</v>
      </c>
      <c r="D352">
        <v>8.9803284362787259E-3</v>
      </c>
      <c r="E352">
        <v>8.9668515879340188E-3</v>
      </c>
    </row>
    <row r="353" spans="3:5">
      <c r="C353" s="89">
        <v>75.5</v>
      </c>
      <c r="D353">
        <v>8.8458702074689245E-3</v>
      </c>
      <c r="E353">
        <v>8.8344878805408401E-3</v>
      </c>
    </row>
    <row r="354" spans="3:5">
      <c r="C354" s="89">
        <v>76</v>
      </c>
      <c r="D354">
        <v>8.7109794923010426E-3</v>
      </c>
      <c r="E354">
        <v>8.7016697049105383E-3</v>
      </c>
    </row>
    <row r="355" spans="3:5">
      <c r="C355" s="89">
        <v>76.5</v>
      </c>
      <c r="D355">
        <v>8.575738030113635E-3</v>
      </c>
      <c r="E355">
        <v>8.5684768404802499E-3</v>
      </c>
    </row>
    <row r="356" spans="3:5">
      <c r="C356" s="89">
        <v>77</v>
      </c>
      <c r="D356">
        <v>8.4402265956482429E-3</v>
      </c>
      <c r="E356">
        <v>8.434988165137788E-3</v>
      </c>
    </row>
    <row r="357" spans="3:5">
      <c r="C357" s="89">
        <v>77.5</v>
      </c>
      <c r="D357">
        <v>8.3045249240490723E-3</v>
      </c>
      <c r="E357">
        <v>8.3012815823962846E-3</v>
      </c>
    </row>
    <row r="358" spans="3:5">
      <c r="C358" s="89">
        <v>78</v>
      </c>
      <c r="D358">
        <v>8.168711638484644E-3</v>
      </c>
      <c r="E358">
        <v>8.1674339510307749E-3</v>
      </c>
    </row>
    <row r="359" spans="3:5">
      <c r="C359" s="89">
        <v>78.5</v>
      </c>
      <c r="D359">
        <v>8.0328641804708941E-3</v>
      </c>
      <c r="E359">
        <v>8.0335210172542328E-3</v>
      </c>
    </row>
    <row r="360" spans="3:5">
      <c r="C360" s="89">
        <v>79</v>
      </c>
      <c r="D360">
        <v>7.8970587429686677E-3</v>
      </c>
      <c r="E360">
        <v>7.8996173495044907E-3</v>
      </c>
    </row>
    <row r="361" spans="3:5">
      <c r="C361" s="89">
        <v>79.5</v>
      </c>
      <c r="D361">
        <v>7.7613702063219943E-3</v>
      </c>
      <c r="E361">
        <v>7.7657962759073284E-3</v>
      </c>
    </row>
    <row r="362" spans="3:5">
      <c r="C362" s="89">
        <v>80</v>
      </c>
      <c r="D362">
        <v>7.6258720770968182E-3</v>
      </c>
      <c r="E362">
        <v>7.6321298244748197E-3</v>
      </c>
    </row>
    <row r="363" spans="3:5">
      <c r="C363" s="89">
        <v>80.5</v>
      </c>
      <c r="D363">
        <v>7.4906364298733367E-3</v>
      </c>
      <c r="E363">
        <v>7.4986886660917762E-3</v>
      </c>
    </row>
    <row r="364" spans="3:5">
      <c r="C364" s="89">
        <v>81</v>
      </c>
      <c r="D364">
        <v>7.3557338520383007E-3</v>
      </c>
      <c r="E364">
        <v>7.3655420603368806E-3</v>
      </c>
    </row>
    <row r="365" spans="3:5">
      <c r="C365" s="89">
        <v>81.5</v>
      </c>
      <c r="D365">
        <v>7.2212333916171169E-3</v>
      </c>
      <c r="E365">
        <v>7.2327578041789199E-3</v>
      </c>
    </row>
    <row r="366" spans="3:5">
      <c r="C366" s="89">
        <v>82</v>
      </c>
      <c r="D366">
        <v>7.0872025081788539E-3</v>
      </c>
      <c r="E366">
        <v>7.1004021835822202E-3</v>
      </c>
    </row>
    <row r="367" spans="3:5">
      <c r="C367" s="89">
        <v>82.5</v>
      </c>
      <c r="D367">
        <v>6.953707026840796E-3</v>
      </c>
      <c r="E367">
        <v>6.9685399280492982E-3</v>
      </c>
    </row>
    <row r="368" spans="3:5">
      <c r="C368" s="89">
        <v>83</v>
      </c>
      <c r="D368">
        <v>6.820811095392551E-3</v>
      </c>
      <c r="E368">
        <v>6.837234168122504E-3</v>
      </c>
    </row>
    <row r="369" spans="3:5">
      <c r="C369" s="89">
        <v>83.5</v>
      </c>
      <c r="D369">
        <v>6.6885771445534016E-3</v>
      </c>
      <c r="E369">
        <v>6.706546395860458E-3</v>
      </c>
    </row>
    <row r="370" spans="3:5">
      <c r="C370" s="89">
        <v>84</v>
      </c>
      <c r="D370">
        <v>6.5570658513701271E-3</v>
      </c>
      <c r="E370">
        <v>6.5765364282990074E-3</v>
      </c>
    </row>
    <row r="371" spans="3:5">
      <c r="C371" s="89">
        <v>84.5</v>
      </c>
      <c r="D371">
        <v>6.426336105756365E-3</v>
      </c>
      <c r="E371">
        <v>6.447262373900562E-3</v>
      </c>
    </row>
    <row r="372" spans="3:5">
      <c r="C372" s="89">
        <v>85</v>
      </c>
      <c r="D372">
        <v>6.2964449801683666E-3</v>
      </c>
      <c r="E372">
        <v>6.318780601989849E-3</v>
      </c>
    </row>
    <row r="373" spans="3:5">
      <c r="C373" s="89">
        <v>85.5</v>
      </c>
      <c r="D373">
        <v>6.1674477024060946E-3</v>
      </c>
      <c r="E373">
        <v>6.1911457151684552E-3</v>
      </c>
    </row>
    <row r="374" spans="3:5">
      <c r="C374" s="89">
        <v>86</v>
      </c>
      <c r="D374">
        <v>6.0393976315226434E-3</v>
      </c>
      <c r="E374">
        <v>6.0644105246949178E-3</v>
      </c>
    </row>
    <row r="375" spans="3:5">
      <c r="C375" s="89">
        <v>86.5</v>
      </c>
      <c r="D375">
        <v>5.912346236819372E-3</v>
      </c>
      <c r="E375">
        <v>5.9386260288117731E-3</v>
      </c>
    </row>
    <row r="376" spans="3:5">
      <c r="C376" s="89">
        <v>87</v>
      </c>
      <c r="D376">
        <v>5.7863430798984917E-3</v>
      </c>
      <c r="E376">
        <v>5.8138413939956115E-3</v>
      </c>
    </row>
    <row r="377" spans="3:5">
      <c r="C377" s="89">
        <v>87.5</v>
      </c>
      <c r="D377">
        <v>5.6614357997395986E-3</v>
      </c>
      <c r="E377">
        <v>5.6901039391011564E-3</v>
      </c>
    </row>
    <row r="378" spans="3:5">
      <c r="C378" s="89">
        <v>88</v>
      </c>
      <c r="D378">
        <v>5.5376701007613435E-3</v>
      </c>
      <c r="E378">
        <v>5.5674591223653534E-3</v>
      </c>
    </row>
    <row r="379" spans="3:5">
      <c r="C379" s="89">
        <v>88.5</v>
      </c>
      <c r="D379">
        <v>5.4150897438245841E-3</v>
      </c>
      <c r="E379">
        <v>5.4459505312327685E-3</v>
      </c>
    </row>
    <row r="380" spans="3:5">
      <c r="C380" s="89">
        <v>89</v>
      </c>
      <c r="D380">
        <v>5.2937365401284587E-3</v>
      </c>
      <c r="E380">
        <v>5.3256198749589206E-3</v>
      </c>
    </row>
    <row r="381" spans="3:5">
      <c r="C381" s="89">
        <v>89.5</v>
      </c>
      <c r="D381">
        <v>5.1736503479463507E-3</v>
      </c>
      <c r="E381">
        <v>5.2065069799438809E-3</v>
      </c>
    </row>
    <row r="382" spans="3:5">
      <c r="C382" s="89">
        <v>90</v>
      </c>
      <c r="D382">
        <v>5.054869072144294E-3</v>
      </c>
      <c r="E382">
        <v>5.0886497877441457E-3</v>
      </c>
    </row>
    <row r="383" spans="3:5">
      <c r="C383" s="89">
        <v>90.5</v>
      </c>
      <c r="D383">
        <v>4.9374286664203189E-3</v>
      </c>
      <c r="E383">
        <v>4.9720843557069664E-3</v>
      </c>
    </row>
    <row r="384" spans="3:5">
      <c r="C384" s="89">
        <v>91</v>
      </c>
      <c r="D384">
        <v>4.8213631381992311E-3</v>
      </c>
      <c r="E384">
        <v>4.8568448601673678E-3</v>
      </c>
    </row>
    <row r="385" spans="3:5">
      <c r="C385" s="89">
        <v>91.5</v>
      </c>
      <c r="D385">
        <v>4.7067045561137964E-3</v>
      </c>
      <c r="E385">
        <v>4.7429636021446529E-3</v>
      </c>
    </row>
    <row r="386" spans="3:5">
      <c r="C386" s="89">
        <v>92</v>
      </c>
      <c r="D386">
        <v>4.5934830599997185E-3</v>
      </c>
      <c r="E386">
        <v>4.6304710154717963E-3</v>
      </c>
    </row>
    <row r="387" spans="3:5">
      <c r="C387" s="89">
        <v>92.5</v>
      </c>
      <c r="D387">
        <v>4.4817268733287801E-3</v>
      </c>
      <c r="E387">
        <v>4.5193956772879842E-3</v>
      </c>
    </row>
    <row r="388" spans="3:5">
      <c r="C388" s="89">
        <v>93</v>
      </c>
      <c r="D388">
        <v>4.3714623180013965E-3</v>
      </c>
      <c r="E388">
        <v>4.4097643208217243E-3</v>
      </c>
    </row>
    <row r="389" spans="3:5">
      <c r="C389" s="89">
        <v>93.5</v>
      </c>
      <c r="D389">
        <v>4.2627138314173165E-3</v>
      </c>
      <c r="E389">
        <v>4.3016018503891909E-3</v>
      </c>
    </row>
    <row r="390" spans="3:5">
      <c r="C390" s="89">
        <v>94</v>
      </c>
      <c r="D390">
        <v>4.1555039857405834E-3</v>
      </c>
      <c r="E390">
        <v>4.1949313585301403E-3</v>
      </c>
    </row>
    <row r="391" spans="3:5">
      <c r="C391" s="89">
        <v>94.5</v>
      </c>
      <c r="D391">
        <v>4.049853509272794E-3</v>
      </c>
      <c r="E391">
        <v>4.089774145201383E-3</v>
      </c>
    </row>
    <row r="392" spans="3:5">
      <c r="C392" s="89">
        <v>95</v>
      </c>
      <c r="D392">
        <v>3.9457813098466438E-3</v>
      </c>
      <c r="E392">
        <v>3.9861497389459587E-3</v>
      </c>
    </row>
    <row r="393" spans="3:5">
      <c r="C393" s="89">
        <v>95.5</v>
      </c>
      <c r="D393">
        <v>3.8433045001500785E-3</v>
      </c>
      <c r="E393">
        <v>3.8840759199542528E-3</v>
      </c>
    </row>
    <row r="394" spans="3:5">
      <c r="C394" s="89">
        <v>96</v>
      </c>
      <c r="D394">
        <v>3.7424384248898805E-3</v>
      </c>
      <c r="E394">
        <v>3.7835687449319063E-3</v>
      </c>
    </row>
    <row r="395" spans="3:5">
      <c r="C395" s="89">
        <v>96.5</v>
      </c>
      <c r="D395">
        <v>3.6431966897022511E-3</v>
      </c>
      <c r="E395">
        <v>3.6846425736879319E-3</v>
      </c>
    </row>
    <row r="396" spans="3:5">
      <c r="C396" s="89">
        <v>97</v>
      </c>
      <c r="D396">
        <v>3.545591191717028E-3</v>
      </c>
      <c r="E396">
        <v>3.5873100973554811E-3</v>
      </c>
    </row>
    <row r="397" spans="3:5">
      <c r="C397" s="89">
        <v>97.5</v>
      </c>
      <c r="D397">
        <v>3.4496321516813045E-3</v>
      </c>
      <c r="E397">
        <v>3.4915823681567412E-3</v>
      </c>
    </row>
    <row r="398" spans="3:5">
      <c r="C398" s="89">
        <v>98</v>
      </c>
      <c r="D398">
        <v>3.3553281475477872E-3</v>
      </c>
      <c r="E398">
        <v>3.3974688306228676E-3</v>
      </c>
    </row>
    <row r="399" spans="3:5">
      <c r="C399" s="89">
        <v>98.5</v>
      </c>
      <c r="D399">
        <v>3.2626861494328059E-3</v>
      </c>
      <c r="E399">
        <v>3.3049773541793696E-3</v>
      </c>
    </row>
    <row r="400" spans="3:5">
      <c r="C400" s="89">
        <v>99</v>
      </c>
      <c r="D400">
        <v>3.1717115558489149E-3</v>
      </c>
      <c r="E400">
        <v>3.2141142670071626E-3</v>
      </c>
    </row>
    <row r="401" spans="3:12">
      <c r="C401" s="89">
        <v>99.5</v>
      </c>
      <c r="D401">
        <v>3.0824082311170045E-3</v>
      </c>
      <c r="E401">
        <v>3.1248843910894604E-3</v>
      </c>
    </row>
    <row r="402" spans="3:12">
      <c r="C402" s="89">
        <v>100</v>
      </c>
      <c r="E402">
        <v>3.0372910783548457E-3</v>
      </c>
      <c r="G402">
        <v>2.9947785438633051E-3</v>
      </c>
      <c r="L402">
        <v>1.3368145304936534E-2</v>
      </c>
    </row>
    <row r="403" spans="3:12">
      <c r="C403" s="89">
        <v>100.5</v>
      </c>
      <c r="E403">
        <v>2.9513362478272276E-3</v>
      </c>
      <c r="G403">
        <v>2.9088234065070746E-3</v>
      </c>
    </row>
    <row r="404" spans="3:12">
      <c r="C404" s="89">
        <v>101</v>
      </c>
      <c r="E404">
        <v>2.867020423693935E-3</v>
      </c>
      <c r="G404">
        <v>2.8245423156455667E-3</v>
      </c>
    </row>
    <row r="405" spans="3:12">
      <c r="C405" s="89">
        <v>101.5</v>
      </c>
      <c r="E405">
        <v>2.784342774203895E-3</v>
      </c>
      <c r="G405">
        <v>2.7419333932437186E-3</v>
      </c>
    </row>
    <row r="406" spans="3:12">
      <c r="C406" s="89">
        <v>102</v>
      </c>
      <c r="E406">
        <v>2.7033011513087901E-3</v>
      </c>
      <c r="G406">
        <v>2.6609934285371285E-3</v>
      </c>
    </row>
    <row r="407" spans="3:12">
      <c r="C407" s="89">
        <v>102.5</v>
      </c>
      <c r="E407">
        <v>2.6238921309610845E-3</v>
      </c>
      <c r="G407">
        <v>2.5817179205581205E-3</v>
      </c>
    </row>
    <row r="408" spans="3:12">
      <c r="C408" s="89">
        <v>103</v>
      </c>
      <c r="E408">
        <v>2.5461110539840878E-3</v>
      </c>
      <c r="G408">
        <v>2.5041011211961259E-3</v>
      </c>
    </row>
    <row r="409" spans="3:12">
      <c r="C409" s="89">
        <v>103.5</v>
      </c>
      <c r="E409">
        <v>2.4699520674305291E-3</v>
      </c>
      <c r="G409">
        <v>2.4281360787051808E-3</v>
      </c>
    </row>
    <row r="410" spans="3:12">
      <c r="C410" s="89">
        <v>104</v>
      </c>
      <c r="E410">
        <v>2.3954081663476955E-3</v>
      </c>
      <c r="G410">
        <v>2.3538146815730611E-3</v>
      </c>
    </row>
    <row r="411" spans="3:12">
      <c r="C411" s="89">
        <v>104.5</v>
      </c>
      <c r="E411">
        <v>2.3224712358687442E-3</v>
      </c>
      <c r="G411">
        <v>2.2811277026684295E-3</v>
      </c>
    </row>
    <row r="412" spans="3:12">
      <c r="C412" s="89">
        <v>105</v>
      </c>
      <c r="E412">
        <v>2.2511320935516719E-3</v>
      </c>
      <c r="G412">
        <v>2.2100648435843706E-3</v>
      </c>
    </row>
    <row r="413" spans="3:12">
      <c r="C413" s="89">
        <v>105.5</v>
      </c>
      <c r="E413">
        <v>2.1813805318891969E-3</v>
      </c>
      <c r="G413">
        <v>2.1406147790987693E-3</v>
      </c>
    </row>
    <row r="414" spans="3:12">
      <c r="C414" s="89">
        <v>106</v>
      </c>
      <c r="E414">
        <v>2.1132053609149229E-3</v>
      </c>
      <c r="G414">
        <v>2.0727652016742496E-3</v>
      </c>
    </row>
    <row r="415" spans="3:12">
      <c r="C415" s="89">
        <v>106.5</v>
      </c>
      <c r="E415">
        <v>2.0465944508331604E-3</v>
      </c>
      <c r="G415">
        <v>2.0065028659226568E-3</v>
      </c>
    </row>
    <row r="416" spans="3:12">
      <c r="C416" s="89">
        <v>107</v>
      </c>
      <c r="E416">
        <v>1.9815347746020271E-3</v>
      </c>
      <c r="G416">
        <v>1.9418136329615379E-3</v>
      </c>
    </row>
    <row r="417" spans="3:7">
      <c r="C417" s="89">
        <v>107.5</v>
      </c>
      <c r="E417">
        <v>1.9180124504017239E-3</v>
      </c>
      <c r="G417">
        <v>1.8786825145925227E-3</v>
      </c>
    </row>
    <row r="418" spans="3:7">
      <c r="C418" s="89">
        <v>108</v>
      </c>
      <c r="E418">
        <v>1.8560127839222075E-3</v>
      </c>
      <c r="G418">
        <v>1.8170937172341298E-3</v>
      </c>
    </row>
    <row r="419" spans="3:7">
      <c r="C419" s="89">
        <v>108.5</v>
      </c>
      <c r="E419">
        <v>1.7955203104069554E-3</v>
      </c>
      <c r="G419">
        <v>1.7570306855441112E-3</v>
      </c>
    </row>
    <row r="420" spans="3:7">
      <c r="C420" s="89">
        <v>109</v>
      </c>
      <c r="E420">
        <v>1.7365188363919514E-3</v>
      </c>
      <c r="G420">
        <v>1.6984761456692065E-3</v>
      </c>
    </row>
    <row r="421" spans="3:7">
      <c r="C421" s="89">
        <v>109.5</v>
      </c>
      <c r="E421">
        <v>1.6789914810816102E-3</v>
      </c>
      <c r="G421">
        <v>1.6414121480628709E-3</v>
      </c>
    </row>
    <row r="422" spans="3:7">
      <c r="C422" s="89">
        <v>110</v>
      </c>
      <c r="E422">
        <v>1.6229207173059025E-3</v>
      </c>
      <c r="G422">
        <v>1.5858201098143728E-3</v>
      </c>
    </row>
    <row r="423" spans="3:7">
      <c r="C423" s="89">
        <v>110.5</v>
      </c>
      <c r="E423">
        <v>1.5682884120055843E-3</v>
      </c>
      <c r="G423">
        <v>1.5316808564354635E-3</v>
      </c>
    </row>
    <row r="424" spans="3:7">
      <c r="C424" s="89">
        <v>111</v>
      </c>
      <c r="E424">
        <v>1.5150758661950806E-3</v>
      </c>
      <c r="G424">
        <v>1.4789746630536507E-3</v>
      </c>
    </row>
    <row r="425" spans="3:7">
      <c r="C425" s="89">
        <v>111.5</v>
      </c>
      <c r="E425">
        <v>1.4632638543552463E-3</v>
      </c>
      <c r="G425">
        <v>1.4276812949640212E-3</v>
      </c>
    </row>
    <row r="426" spans="3:7">
      <c r="C426" s="89">
        <v>112</v>
      </c>
      <c r="E426">
        <v>1.4128326632109167E-3</v>
      </c>
      <c r="G426">
        <v>1.3777800474943679E-3</v>
      </c>
    </row>
    <row r="427" spans="3:7">
      <c r="C427" s="89">
        <v>112.5</v>
      </c>
      <c r="E427">
        <v>1.3637621298508281E-3</v>
      </c>
      <c r="G427">
        <v>1.3292497851413163E-3</v>
      </c>
    </row>
    <row r="428" spans="3:7">
      <c r="C428" s="89">
        <v>113</v>
      </c>
      <c r="E428">
        <v>1.3160316791502467E-3</v>
      </c>
      <c r="G428">
        <v>1.2820689799379462E-3</v>
      </c>
    </row>
    <row r="429" spans="3:7">
      <c r="C429" s="89">
        <v>113.5</v>
      </c>
      <c r="E429">
        <v>1.2696203604592583E-3</v>
      </c>
      <c r="G429">
        <v>1.2362157490163346E-3</v>
      </c>
    </row>
    <row r="430" spans="3:7">
      <c r="C430" s="89">
        <v>114</v>
      </c>
      <c r="E430">
        <v>1.2245068835224121E-3</v>
      </c>
      <c r="G430">
        <v>1.191667891331218E-3</v>
      </c>
    </row>
    <row r="431" spans="3:7">
      <c r="C431" s="89">
        <v>114.5</v>
      </c>
      <c r="E431">
        <v>1.1806696535980197E-3</v>
      </c>
      <c r="G431">
        <v>1.1484029235138387E-3</v>
      </c>
    </row>
    <row r="432" spans="3:7">
      <c r="C432" s="89">
        <v>115</v>
      </c>
      <c r="E432">
        <v>1.1380868057480926E-3</v>
      </c>
      <c r="G432">
        <v>1.1063981148277686E-3</v>
      </c>
    </row>
    <row r="433" spans="3:7">
      <c r="C433" s="89">
        <v>115.5</v>
      </c>
      <c r="E433">
        <v>1.09673623827247E-3</v>
      </c>
      <c r="G433">
        <v>1.0656305212012984E-3</v>
      </c>
    </row>
    <row r="434" spans="3:7">
      <c r="C434" s="89">
        <v>116</v>
      </c>
      <c r="E434">
        <v>1.0565956452632831E-3</v>
      </c>
      <c r="G434">
        <v>1.026077018313649E-3</v>
      </c>
    </row>
    <row r="435" spans="3:7">
      <c r="C435" s="89">
        <v>116.5</v>
      </c>
      <c r="E435">
        <v>1.0176425482584046E-3</v>
      </c>
      <c r="G435">
        <v>9.8771433371492006E-4</v>
      </c>
    </row>
    <row r="436" spans="3:7">
      <c r="C436" s="89">
        <v>117</v>
      </c>
      <c r="E436">
        <v>9.7985432697505733E-4</v>
      </c>
      <c r="G436">
        <v>9.5051907796229356E-4</v>
      </c>
    </row>
    <row r="437" spans="3:7">
      <c r="C437" s="89">
        <v>117.5</v>
      </c>
      <c r="E437">
        <v>9.4320824910715544E-4</v>
      </c>
      <c r="G437">
        <v>9.1446777475756049E-4</v>
      </c>
    </row>
    <row r="438" spans="3:7">
      <c r="C438" s="89">
        <v>118</v>
      </c>
      <c r="E438">
        <v>9.0768149917234758E-4</v>
      </c>
      <c r="G438">
        <v>8.7953689007350903E-4</v>
      </c>
    </row>
    <row r="439" spans="3:7">
      <c r="C439" s="89">
        <v>118.5</v>
      </c>
      <c r="E439">
        <v>8.7325120639706124E-4</v>
      </c>
      <c r="G439">
        <v>8.4570286025913242E-4</v>
      </c>
    </row>
    <row r="440" spans="3:7">
      <c r="C440" s="89">
        <v>119</v>
      </c>
      <c r="E440">
        <v>8.3989447163010248E-4</v>
      </c>
      <c r="G440">
        <v>8.129421191159584E-4</v>
      </c>
    </row>
    <row r="441" spans="3:7">
      <c r="C441" s="89">
        <v>119.5</v>
      </c>
      <c r="E441">
        <v>8.0758839327757406E-4</v>
      </c>
      <c r="G441">
        <v>7.8123112394009003E-4</v>
      </c>
    </row>
    <row r="442" spans="3:7">
      <c r="C442" s="89">
        <v>120</v>
      </c>
      <c r="E442">
        <v>7.763100922540037E-4</v>
      </c>
      <c r="G442">
        <v>7.5054638052673322E-4</v>
      </c>
    </row>
    <row r="443" spans="3:7">
      <c r="C443" s="89">
        <v>120.5</v>
      </c>
      <c r="E443">
        <v>7.4603673594662238E-4</v>
      </c>
      <c r="G443">
        <v>7.2086446713611732E-4</v>
      </c>
    </row>
    <row r="444" spans="3:7">
      <c r="C444" s="89">
        <v>121</v>
      </c>
      <c r="E444">
        <v>7.1674556119176143E-4</v>
      </c>
      <c r="G444">
        <v>6.9216205742174863E-4</v>
      </c>
    </row>
    <row r="445" spans="3:7">
      <c r="C445" s="89">
        <v>121.5</v>
      </c>
      <c r="E445">
        <v>6.8841389626421044E-4</v>
      </c>
      <c r="G445">
        <v>6.6441594232391596E-4</v>
      </c>
    </row>
    <row r="446" spans="3:7">
      <c r="C446" s="89">
        <v>122</v>
      </c>
      <c r="E446">
        <v>6.6101918188224992E-4</v>
      </c>
      <c r="G446">
        <v>6.3760305093322513E-4</v>
      </c>
    </row>
    <row r="447" spans="3:7">
      <c r="C447" s="89">
        <v>122.5</v>
      </c>
      <c r="E447">
        <v>6.3453899123281255E-4</v>
      </c>
      <c r="G447">
        <v>6.1170047033074566E-4</v>
      </c>
    </row>
    <row r="448" spans="3:7">
      <c r="C448" s="89">
        <v>123</v>
      </c>
      <c r="E448">
        <v>6.0895104902293409E-4</v>
      </c>
      <c r="G448">
        <v>5.866854644130488E-4</v>
      </c>
    </row>
    <row r="449" spans="3:7">
      <c r="C449" s="89">
        <v>123.5</v>
      </c>
      <c r="E449">
        <v>5.8423324956524063E-4</v>
      </c>
      <c r="G449">
        <v>5.6253549171205038E-4</v>
      </c>
    </row>
    <row r="450" spans="3:7">
      <c r="C450" s="89">
        <v>124</v>
      </c>
      <c r="E450">
        <v>5.6036367390674402E-4</v>
      </c>
      <c r="G450">
        <v>5.3922822222109373E-4</v>
      </c>
    </row>
    <row r="451" spans="3:7">
      <c r="C451" s="89">
        <v>124.5</v>
      </c>
      <c r="E451">
        <v>5.3732060601167442E-4</v>
      </c>
      <c r="G451">
        <v>5.1674155324015923E-4</v>
      </c>
    </row>
    <row r="452" spans="3:7">
      <c r="C452" s="89">
        <v>125</v>
      </c>
      <c r="E452">
        <v>5.1508254801042289E-4</v>
      </c>
      <c r="G452">
        <v>4.9505362425443999E-4</v>
      </c>
    </row>
    <row r="453" spans="3:7">
      <c r="C453" s="89">
        <v>125.5</v>
      </c>
      <c r="E453">
        <v>4.9362823452795475E-4</v>
      </c>
      <c r="G453">
        <v>4.7414283086180382E-4</v>
      </c>
    </row>
    <row r="454" spans="3:7">
      <c r="C454" s="89">
        <v>126</v>
      </c>
      <c r="E454">
        <v>4.729366461062491E-4</v>
      </c>
      <c r="G454">
        <v>4.5398783776583759E-4</v>
      </c>
    </row>
    <row r="455" spans="3:7">
      <c r="C455" s="89">
        <v>126.5</v>
      </c>
      <c r="E455">
        <v>4.5298702173644377E-4</v>
      </c>
      <c r="G455">
        <v>4.3456759085227294E-4</v>
      </c>
    </row>
    <row r="456" spans="3:7">
      <c r="C456" s="89">
        <v>127</v>
      </c>
      <c r="E456">
        <v>4.3375887051739332E-4</v>
      </c>
      <c r="G456">
        <v>4.1586132836759847E-4</v>
      </c>
    </row>
    <row r="457" spans="3:7">
      <c r="C457" s="89">
        <v>127.5</v>
      </c>
      <c r="E457">
        <v>4.1523198245831615E-4</v>
      </c>
      <c r="G457">
        <v>3.9784859121960665E-4</v>
      </c>
    </row>
    <row r="458" spans="3:7">
      <c r="C458" s="89">
        <v>128</v>
      </c>
      <c r="E458">
        <v>3.9738643844406887E-4</v>
      </c>
      <c r="G458">
        <v>3.8050923242045393E-4</v>
      </c>
    </row>
    <row r="459" spans="3:7">
      <c r="C459" s="89">
        <v>128.5</v>
      </c>
      <c r="E459">
        <v>3.8020261938241363E-4</v>
      </c>
      <c r="G459">
        <v>3.6382342569359066E-4</v>
      </c>
    </row>
    <row r="460" spans="3:7">
      <c r="C460" s="89">
        <v>129</v>
      </c>
      <c r="E460">
        <v>3.6366121455334529E-4</v>
      </c>
      <c r="G460">
        <v>3.4777167326658634E-4</v>
      </c>
    </row>
    <row r="461" spans="3:7">
      <c r="C461" s="89">
        <v>129.5</v>
      </c>
      <c r="E461">
        <v>3.4774322918121488E-4</v>
      </c>
      <c r="G461">
        <v>3.3233481287250552E-4</v>
      </c>
    </row>
    <row r="462" spans="3:7">
      <c r="C462" s="89">
        <v>130</v>
      </c>
      <c r="E462">
        <v>3.3242999125095103E-4</v>
      </c>
      <c r="G462">
        <v>3.1749402398299672E-4</v>
      </c>
    </row>
    <row r="463" spans="3:7">
      <c r="C463" s="89">
        <v>130.5</v>
      </c>
      <c r="E463">
        <v>3.1770315759020268E-4</v>
      </c>
      <c r="G463">
        <v>3.0323083329673173E-4</v>
      </c>
    </row>
    <row r="464" spans="3:7">
      <c r="C464" s="89">
        <v>131</v>
      </c>
      <c r="E464">
        <v>3.0354471923965172E-4</v>
      </c>
      <c r="G464">
        <v>2.8952711950720132E-4</v>
      </c>
    </row>
    <row r="465" spans="3:7">
      <c r="C465" s="89">
        <v>131.5</v>
      </c>
      <c r="E465">
        <v>2.8993700613412645E-4</v>
      </c>
      <c r="G465">
        <v>2.7636511737420605E-4</v>
      </c>
    </row>
    <row r="466" spans="3:7">
      <c r="C466" s="89">
        <v>132</v>
      </c>
      <c r="E466">
        <v>2.7686269111743824E-4</v>
      </c>
      <c r="G466">
        <v>2.6372742112361071E-4</v>
      </c>
    </row>
    <row r="467" spans="3:7">
      <c r="C467" s="89">
        <v>132.5</v>
      </c>
      <c r="E467">
        <v>2.6430479331412732E-4</v>
      </c>
      <c r="G467">
        <v>2.515969872001274E-4</v>
      </c>
    </row>
    <row r="468" spans="3:7">
      <c r="C468" s="89">
        <v>133</v>
      </c>
      <c r="E468">
        <v>2.522466808814617E-4</v>
      </c>
      <c r="G468">
        <v>2.3995713639799889E-4</v>
      </c>
    </row>
    <row r="469" spans="3:7">
      <c r="C469" s="89">
        <v>133.5</v>
      </c>
      <c r="E469">
        <v>2.4067207316517673E-4</v>
      </c>
      <c r="G469">
        <v>2.2879155539452892E-4</v>
      </c>
    </row>
    <row r="470" spans="3:7">
      <c r="C470" s="89">
        <v>134</v>
      </c>
      <c r="E470">
        <v>2.2956504228249189E-4</v>
      </c>
      <c r="G470">
        <v>2.1808429771139534E-4</v>
      </c>
    </row>
    <row r="471" spans="3:7">
      <c r="C471" s="89">
        <v>134.5</v>
      </c>
      <c r="E471">
        <v>2.1891001415597024E-4</v>
      </c>
      <c r="G471">
        <v>2.0781978412863223E-4</v>
      </c>
    </row>
    <row r="472" spans="3:7">
      <c r="C472" s="89">
        <v>135</v>
      </c>
      <c r="E472">
        <v>2.0869176902173545E-4</v>
      </c>
      <c r="G472">
        <v>1.9798280257607307E-4</v>
      </c>
    </row>
    <row r="473" spans="3:7">
      <c r="C473" s="89">
        <v>135.5</v>
      </c>
      <c r="E473">
        <v>1.9889544143547773E-4</v>
      </c>
      <c r="G473">
        <v>1.8855850752687471E-4</v>
      </c>
    </row>
    <row r="474" spans="3:7">
      <c r="C474" s="89">
        <v>136</v>
      </c>
      <c r="E474">
        <v>1.895065197995466E-4</v>
      </c>
      <c r="G474">
        <v>1.795324189175606E-4</v>
      </c>
    </row>
    <row r="475" spans="3:7">
      <c r="C475" s="89">
        <v>136.5</v>
      </c>
      <c r="E475">
        <v>1.8051084543424691E-4</v>
      </c>
      <c r="G475">
        <v>1.7089042061875831E-4</v>
      </c>
    </row>
    <row r="476" spans="3:7">
      <c r="C476" s="89">
        <v>137</v>
      </c>
      <c r="E476">
        <v>1.7189461121623969E-4</v>
      </c>
      <c r="G476">
        <v>1.626187584805365E-4</v>
      </c>
    </row>
    <row r="477" spans="3:7">
      <c r="C477" s="89">
        <v>137.5</v>
      </c>
      <c r="E477">
        <v>1.6364435980668164E-4</v>
      </c>
      <c r="G477">
        <v>1.5470403797590945E-4</v>
      </c>
    </row>
    <row r="478" spans="3:7">
      <c r="C478" s="89">
        <v>138</v>
      </c>
      <c r="E478">
        <v>1.5574698149144848E-4</v>
      </c>
      <c r="G478">
        <v>1.4713322146572358E-4</v>
      </c>
    </row>
    <row r="479" spans="3:7">
      <c r="C479" s="89">
        <v>138.5</v>
      </c>
      <c r="E479">
        <v>1.4818971165545574E-4</v>
      </c>
      <c r="G479">
        <v>1.3989362510773897E-4</v>
      </c>
    </row>
    <row r="480" spans="3:7">
      <c r="C480" s="89">
        <v>139</v>
      </c>
      <c r="E480">
        <v>1.4096012791272561E-4</v>
      </c>
      <c r="G480">
        <v>1.3297291543230234E-4</v>
      </c>
    </row>
    <row r="481" spans="3:7">
      <c r="C481" s="89">
        <v>139.5</v>
      </c>
      <c r="E481">
        <v>1.3404614691345807E-4</v>
      </c>
      <c r="G481">
        <v>1.2635910560654503E-4</v>
      </c>
    </row>
    <row r="482" spans="3:7">
      <c r="C482" s="89">
        <v>140</v>
      </c>
      <c r="E482">
        <v>1.2743602084895026E-4</v>
      </c>
      <c r="G482">
        <v>1.200405514085672E-4</v>
      </c>
    </row>
    <row r="483" spans="3:7">
      <c r="C483" s="89">
        <v>140.5</v>
      </c>
      <c r="E483">
        <v>1.2111833367475847E-4</v>
      </c>
      <c r="G483">
        <v>1.1400594693255947E-4</v>
      </c>
    </row>
    <row r="484" spans="3:7">
      <c r="C484" s="89">
        <v>141</v>
      </c>
      <c r="E484">
        <v>1.1508199707203812E-4</v>
      </c>
      <c r="G484">
        <v>1.0824432004529677E-4</v>
      </c>
    </row>
    <row r="485" spans="3:7">
      <c r="C485" s="89">
        <v>141.5</v>
      </c>
      <c r="E485">
        <v>1.0931624616650364E-4</v>
      </c>
      <c r="G485">
        <v>1.0274502761389121E-4</v>
      </c>
    </row>
    <row r="486" spans="3:7">
      <c r="C486" s="89">
        <v>142</v>
      </c>
      <c r="E486">
        <v>1.0381063502395571E-4</v>
      </c>
      <c r="G486">
        <v>9.7497750524133109E-5</v>
      </c>
    </row>
    <row r="487" spans="3:7">
      <c r="C487" s="89">
        <v>142.5</v>
      </c>
      <c r="E487">
        <v>9.8555031940796166E-5</v>
      </c>
      <c r="G487">
        <v>9.2492488508175841E-5</v>
      </c>
    </row>
    <row r="488" spans="3:7">
      <c r="C488" s="89">
        <v>143</v>
      </c>
      <c r="E488">
        <v>9.3539614547422066E-5</v>
      </c>
      <c r="G488">
        <v>8.7719554799737122E-5</v>
      </c>
    </row>
    <row r="489" spans="3:7">
      <c r="C489" s="89">
        <v>143.5</v>
      </c>
      <c r="E489">
        <v>8.8754864741840049E-5</v>
      </c>
      <c r="G489">
        <v>8.3169570634390166E-5</v>
      </c>
    </row>
    <row r="490" spans="3:7">
      <c r="C490" s="89">
        <v>144</v>
      </c>
      <c r="E490">
        <v>8.419156347029452E-5</v>
      </c>
      <c r="G490">
        <v>7.8833459611918845E-5</v>
      </c>
    </row>
    <row r="491" spans="3:7">
      <c r="C491" s="89">
        <v>144.5</v>
      </c>
      <c r="E491">
        <v>7.9840785371131581E-5</v>
      </c>
      <c r="G491">
        <v>7.4702441937096636E-5</v>
      </c>
    </row>
    <row r="492" spans="3:7">
      <c r="C492" s="89">
        <v>145</v>
      </c>
      <c r="E492">
        <v>7.5693893297557434E-5</v>
      </c>
      <c r="G492">
        <v>7.0768028554641843E-5</v>
      </c>
    </row>
    <row r="493" spans="3:7">
      <c r="C493" s="89">
        <v>145.5</v>
      </c>
      <c r="E493">
        <v>7.1742532734369685E-5</v>
      </c>
      <c r="G493">
        <v>6.7022015193477928E-5</v>
      </c>
    </row>
    <row r="494" spans="3:7">
      <c r="C494" s="89">
        <v>146</v>
      </c>
      <c r="E494">
        <v>6.7978626123169999E-5</v>
      </c>
      <c r="G494">
        <v>6.3456476334816992E-5</v>
      </c>
    </row>
    <row r="495" spans="3:7">
      <c r="C495" s="89">
        <v>146.5</v>
      </c>
      <c r="E495">
        <v>6.4394367109980118E-5</v>
      </c>
      <c r="G495">
        <v>6.0063759117961786E-5</v>
      </c>
    </row>
    <row r="496" spans="3:7">
      <c r="C496" s="89">
        <v>147</v>
      </c>
      <c r="E496">
        <v>6.0982214728610618E-5</v>
      </c>
      <c r="G496">
        <v>5.6836477197112401E-5</v>
      </c>
    </row>
    <row r="497" spans="3:7">
      <c r="C497" s="89">
        <v>147.5</v>
      </c>
      <c r="E497">
        <v>5.7734887532550464E-5</v>
      </c>
      <c r="G497">
        <v>5.3767504561848257E-5</v>
      </c>
    </row>
    <row r="498" spans="3:7">
      <c r="C498" s="89">
        <v>148</v>
      </c>
      <c r="E498">
        <v>5.4645357687573465E-5</v>
      </c>
      <c r="G498">
        <v>5.084996933335325E-5</v>
      </c>
    </row>
    <row r="499" spans="3:7">
      <c r="C499" s="89">
        <v>148.5</v>
      </c>
      <c r="E499">
        <v>5.1706845036686428E-5</v>
      </c>
      <c r="G499">
        <v>4.8077247547847686E-5</v>
      </c>
    </row>
    <row r="500" spans="3:7">
      <c r="C500" s="89">
        <v>149</v>
      </c>
      <c r="E500">
        <v>4.8912811148478215E-5</v>
      </c>
      <c r="G500">
        <v>4.5442956938102384E-5</v>
      </c>
    </row>
    <row r="501" spans="3:7">
      <c r="C501" s="89">
        <v>149.5</v>
      </c>
      <c r="E501">
        <v>4.6256953359369617E-5</v>
      </c>
      <c r="G501">
        <v>4.2940950723321113E-5</v>
      </c>
    </row>
    <row r="502" spans="3:7">
      <c r="C502" s="89">
        <v>150</v>
      </c>
      <c r="E502">
        <v>4.3733198819714167E-5</v>
      </c>
      <c r="G502">
        <v>4.0565311417105247E-5</v>
      </c>
    </row>
    <row r="503" spans="3:7">
      <c r="C503" s="89">
        <v>150.5</v>
      </c>
      <c r="E503">
        <v>4.1335698553153842E-5</v>
      </c>
      <c r="G503">
        <v>3.8310344662646328E-5</v>
      </c>
    </row>
    <row r="504" spans="3:7">
      <c r="C504" s="89">
        <v>151</v>
      </c>
      <c r="E504">
        <v>3.9058821538101766E-5</v>
      </c>
      <c r="G504">
        <v>3.617057310374127E-5</v>
      </c>
    </row>
    <row r="505" spans="3:7">
      <c r="C505" s="89">
        <v>151.5</v>
      </c>
      <c r="E505">
        <v>3.689714881969723E-5</v>
      </c>
      <c r="G505">
        <v>3.4140730299678765E-5</v>
      </c>
    </row>
    <row r="506" spans="3:7">
      <c r="C506" s="89">
        <v>152</v>
      </c>
      <c r="E506">
        <v>3.4845467660066904E-5</v>
      </c>
      <c r="G506">
        <v>3.2215754691518679E-5</v>
      </c>
    </row>
    <row r="507" spans="3:7">
      <c r="C507" s="89">
        <v>152.5</v>
      </c>
      <c r="E507">
        <v>3.2898765734222282E-5</v>
      </c>
      <c r="G507">
        <v>3.0390783626765499E-5</v>
      </c>
    </row>
    <row r="508" spans="3:7">
      <c r="C508" s="89">
        <v>153</v>
      </c>
      <c r="E508">
        <v>3.1052225378432056E-5</v>
      </c>
      <c r="G508">
        <v>2.866114744893776E-5</v>
      </c>
    </row>
    <row r="509" spans="3:7">
      <c r="C509" s="89">
        <v>153.5</v>
      </c>
      <c r="E509">
        <v>2.9301217897432593E-5</v>
      </c>
      <c r="G509">
        <v>2.7022363658041756E-5</v>
      </c>
    </row>
    <row r="510" spans="3:7">
      <c r="C510" s="89">
        <v>154</v>
      </c>
      <c r="E510">
        <v>2.7641297936371546E-5</v>
      </c>
      <c r="G510">
        <v>2.5470131147485983E-5</v>
      </c>
    </row>
    <row r="511" spans="3:7">
      <c r="C511" s="89">
        <v>154.5</v>
      </c>
      <c r="E511">
        <v>2.606819792292976E-5</v>
      </c>
      <c r="G511">
        <v>2.4000324522510597E-5</v>
      </c>
    </row>
    <row r="512" spans="3:7">
      <c r="C512" s="89">
        <v>155</v>
      </c>
      <c r="E512">
        <v>2.4577822584626877E-5</v>
      </c>
      <c r="G512">
        <v>2.2608988504762922E-5</v>
      </c>
    </row>
    <row r="513" spans="3:7">
      <c r="C513" s="89">
        <v>155.5</v>
      </c>
      <c r="E513">
        <v>2.3166243545893212E-5</v>
      </c>
      <c r="G513">
        <v>2.129233242721897E-5</v>
      </c>
    </row>
    <row r="514" spans="3:7">
      <c r="C514" s="89">
        <v>156</v>
      </c>
      <c r="E514">
        <v>2.1829694009078793E-5</v>
      </c>
      <c r="G514">
        <v>2.0046724823237777E-5</v>
      </c>
    </row>
    <row r="515" spans="3:7">
      <c r="C515" s="89">
        <v>156.5</v>
      </c>
      <c r="E515">
        <v>2.056456352317599E-5</v>
      </c>
      <c r="G515">
        <v>1.8868688113136048E-5</v>
      </c>
    </row>
    <row r="516" spans="3:7">
      <c r="C516" s="89">
        <v>157</v>
      </c>
      <c r="E516">
        <v>1.9367392843649669E-5</v>
      </c>
      <c r="G516">
        <v>1.7754893391288797E-5</v>
      </c>
    </row>
    <row r="517" spans="3:7">
      <c r="C517" s="89">
        <v>157.5</v>
      </c>
      <c r="E517">
        <v>1.8234868886403496E-5</v>
      </c>
      <c r="G517">
        <v>1.6702155316393969E-5</v>
      </c>
    </row>
    <row r="518" spans="3:7">
      <c r="C518" s="89">
        <v>158</v>
      </c>
      <c r="E518">
        <v>1.7163819778557583E-5</v>
      </c>
      <c r="G518">
        <v>1.5707427107187824E-5</v>
      </c>
    </row>
    <row r="519" spans="3:7">
      <c r="C519" s="89">
        <v>158.5</v>
      </c>
      <c r="E519">
        <v>1.6151210008376562E-5</v>
      </c>
      <c r="G519">
        <v>1.476779564556223E-5</v>
      </c>
    </row>
    <row r="520" spans="3:7">
      <c r="C520" s="89">
        <v>159</v>
      </c>
      <c r="E520">
        <v>1.5194135676363257E-5</v>
      </c>
      <c r="G520">
        <v>1.3880476688715313E-5</v>
      </c>
    </row>
    <row r="521" spans="3:7">
      <c r="C521" s="89">
        <v>159.5</v>
      </c>
      <c r="E521">
        <v>1.428981984922594E-5</v>
      </c>
      <c r="G521">
        <v>1.3042810191661583E-5</v>
      </c>
    </row>
    <row r="522" spans="3:7">
      <c r="C522" s="89">
        <v>160</v>
      </c>
      <c r="E522">
        <v>1.3435608018132691E-5</v>
      </c>
      <c r="G522">
        <v>1.2252255741138856E-5</v>
      </c>
    </row>
    <row r="523" spans="3:7">
      <c r="C523" s="89">
        <v>160.5</v>
      </c>
      <c r="E523">
        <v>1.2628963662387138E-5</v>
      </c>
      <c r="G523">
        <v>1.1506388101674331E-5</v>
      </c>
    </row>
    <row r="524" spans="3:7">
      <c r="C524" s="89">
        <v>161</v>
      </c>
      <c r="E524">
        <v>1.1867463919394243E-5</v>
      </c>
      <c r="G524">
        <v>1.0802892874313386E-5</v>
      </c>
    </row>
    <row r="525" spans="3:7">
      <c r="C525" s="89">
        <v>161.5</v>
      </c>
      <c r="E525">
        <v>1.1148795361534066E-5</v>
      </c>
      <c r="G525">
        <v>1.0139562268269005E-5</v>
      </c>
    </row>
    <row r="526" spans="3:7">
      <c r="C526" s="89">
        <v>162</v>
      </c>
      <c r="E526">
        <v>1.0470749880322545E-5</v>
      </c>
      <c r="G526">
        <v>9.5142909855194009E-6</v>
      </c>
    </row>
    <row r="527" spans="3:7">
      <c r="C527" s="89">
        <v>162.5</v>
      </c>
      <c r="E527">
        <v>9.8312206780153371E-6</v>
      </c>
      <c r="G527">
        <v>8.9250722181645964E-6</v>
      </c>
    </row>
    <row r="528" spans="3:7">
      <c r="C528" s="89">
        <v>163</v>
      </c>
      <c r="E528">
        <v>9.2281983665984231E-6</v>
      </c>
      <c r="G528">
        <v>8.369993758149757E-6</v>
      </c>
    </row>
    <row r="529" spans="3:7">
      <c r="C529" s="89">
        <v>163.5</v>
      </c>
      <c r="E529">
        <v>8.6597671739120824E-6</v>
      </c>
      <c r="G529">
        <v>7.8472342187733075E-6</v>
      </c>
    </row>
    <row r="530" spans="3:7">
      <c r="C530" s="89">
        <v>164</v>
      </c>
      <c r="E530">
        <v>8.1241012564684492E-6</v>
      </c>
      <c r="G530">
        <v>7.3550593672210068E-6</v>
      </c>
    </row>
    <row r="531" spans="3:7">
      <c r="C531" s="89">
        <v>164.5</v>
      </c>
      <c r="E531">
        <v>7.6194611183500663E-6</v>
      </c>
      <c r="G531">
        <v>6.8918185672030015E-6</v>
      </c>
    </row>
    <row r="532" spans="3:7">
      <c r="C532" s="89">
        <v>165</v>
      </c>
      <c r="E532">
        <v>7.1441901354149551E-6</v>
      </c>
      <c r="G532">
        <v>6.4559413306191651E-6</v>
      </c>
    </row>
    <row r="533" spans="3:7">
      <c r="C533" s="89">
        <v>165.5</v>
      </c>
      <c r="E533">
        <v>6.6967111838845203E-6</v>
      </c>
      <c r="G533">
        <v>6.0459339770375336E-6</v>
      </c>
    </row>
    <row r="534" spans="3:7">
      <c r="C534" s="89">
        <v>166</v>
      </c>
      <c r="E534">
        <v>6.2755233722517051E-6</v>
      </c>
      <c r="G534">
        <v>5.6603763996422522E-6</v>
      </c>
    </row>
    <row r="535" spans="3:7">
      <c r="C535" s="89">
        <v>166.5</v>
      </c>
      <c r="E535">
        <v>5.8791988753191711E-6</v>
      </c>
      <c r="G535">
        <v>5.2979189361894599E-6</v>
      </c>
    </row>
    <row r="536" spans="3:7">
      <c r="C536" s="89">
        <v>167</v>
      </c>
      <c r="E536">
        <v>5.5063798690601834E-6</v>
      </c>
      <c r="G536">
        <v>4.9572793434028964E-6</v>
      </c>
    </row>
    <row r="537" spans="3:7">
      <c r="C537" s="89">
        <v>167.5</v>
      </c>
      <c r="E537">
        <v>5.1557755648880833E-6</v>
      </c>
      <c r="G537">
        <v>4.6372398731437546E-6</v>
      </c>
    </row>
    <row r="538" spans="3:7">
      <c r="C538" s="89">
        <v>168</v>
      </c>
      <c r="E538">
        <v>4.8261593418226217E-6</v>
      </c>
      <c r="G538">
        <v>4.3366444486024899E-6</v>
      </c>
    </row>
    <row r="539" spans="3:7">
      <c r="C539" s="89">
        <v>168.5</v>
      </c>
      <c r="E539">
        <v>4.5163659749537245E-6</v>
      </c>
      <c r="G539">
        <v>4.0543959386824095E-6</v>
      </c>
    </row>
    <row r="540" spans="3:7">
      <c r="C540" s="89">
        <v>169</v>
      </c>
      <c r="E540">
        <v>4.2252889585245861E-6</v>
      </c>
      <c r="G540">
        <v>3.7894535286766119E-6</v>
      </c>
    </row>
    <row r="541" spans="3:7">
      <c r="C541" s="89">
        <v>169.5</v>
      </c>
      <c r="E541">
        <v>3.9518779218853536E-6</v>
      </c>
      <c r="G541">
        <v>3.5408301852788947E-6</v>
      </c>
    </row>
    <row r="542" spans="3:7">
      <c r="C542" s="89">
        <v>170</v>
      </c>
      <c r="E542">
        <v>3.695136136506902E-6</v>
      </c>
      <c r="G542">
        <v>3.3075902139180938E-6</v>
      </c>
    </row>
    <row r="543" spans="3:7">
      <c r="C543" s="89">
        <v>170.5</v>
      </c>
      <c r="E543">
        <v>3.4541181121900129E-6</v>
      </c>
      <c r="G543">
        <v>3.0888469063605579E-6</v>
      </c>
    </row>
    <row r="544" spans="3:7">
      <c r="C544" s="89">
        <v>171</v>
      </c>
      <c r="E544">
        <v>3.2279272805585614E-6</v>
      </c>
      <c r="G544">
        <v>2.8837602764886729E-6</v>
      </c>
    </row>
    <row r="545" spans="3:7">
      <c r="C545" s="89">
        <v>171.5</v>
      </c>
      <c r="E545">
        <v>3.01571376388561E-6</v>
      </c>
      <c r="G545">
        <v>2.6915348821333709E-6</v>
      </c>
    </row>
    <row r="546" spans="3:7">
      <c r="C546" s="89">
        <v>172</v>
      </c>
      <c r="E546">
        <v>2.8166722272687727E-6</v>
      </c>
      <c r="G546">
        <v>2.5114177308155114E-6</v>
      </c>
    </row>
    <row r="547" spans="3:7">
      <c r="C547" s="89">
        <v>172.5</v>
      </c>
      <c r="E547">
        <v>2.6300398121445083E-6</v>
      </c>
      <c r="G547">
        <v>2.3426962672332802E-6</v>
      </c>
    </row>
    <row r="548" spans="3:7">
      <c r="C548" s="89">
        <v>173</v>
      </c>
      <c r="E548">
        <v>2.4550941491107672E-6</v>
      </c>
      <c r="G548">
        <v>2.184696440321913E-6</v>
      </c>
    </row>
    <row r="549" spans="3:7">
      <c r="C549" s="89">
        <v>173.5</v>
      </c>
      <c r="E549">
        <v>2.2911514480125376E-6</v>
      </c>
      <c r="G549">
        <v>2.0367808477061305E-6</v>
      </c>
    </row>
    <row r="550" spans="3:7">
      <c r="C550" s="89">
        <v>174</v>
      </c>
      <c r="E550">
        <v>2.1375646632357021E-6</v>
      </c>
      <c r="G550">
        <v>1.8983469553645343E-6</v>
      </c>
    </row>
    <row r="551" spans="3:7">
      <c r="C551" s="89">
        <v>174.5</v>
      </c>
      <c r="E551">
        <v>1.9937217321499982E-6</v>
      </c>
      <c r="G551">
        <v>1.7688253903298443E-6</v>
      </c>
    </row>
    <row r="552" spans="3:7">
      <c r="C552" s="89">
        <v>175</v>
      </c>
      <c r="E552">
        <v>1.8590438846423625E-6</v>
      </c>
      <c r="G552">
        <v>1.6476783042568197E-6</v>
      </c>
    </row>
    <row r="553" spans="3:7">
      <c r="C553" s="89">
        <v>175.5</v>
      </c>
      <c r="E553">
        <v>1.7329840216866582E-6</v>
      </c>
      <c r="G553">
        <v>1.5343978057026253E-6</v>
      </c>
    </row>
    <row r="554" spans="3:7">
      <c r="C554" s="89">
        <v>176</v>
      </c>
      <c r="E554">
        <v>1.615025160904494E-6</v>
      </c>
      <c r="G554">
        <v>1.4285044589807714E-6</v>
      </c>
    </row>
    <row r="555" spans="3:7">
      <c r="C555" s="89">
        <v>176.5</v>
      </c>
      <c r="E555">
        <v>1.5046789470844819E-6</v>
      </c>
      <c r="G555">
        <v>1.3295458474695696E-6</v>
      </c>
    </row>
    <row r="556" spans="3:7">
      <c r="C556" s="89">
        <v>177</v>
      </c>
      <c r="E556">
        <v>1.4014842256433447E-6</v>
      </c>
      <c r="G556">
        <v>1.2370951992793579E-6</v>
      </c>
    </row>
    <row r="557" spans="3:7">
      <c r="C557" s="89">
        <v>177.5</v>
      </c>
      <c r="E557">
        <v>1.3050056770314958E-6</v>
      </c>
      <c r="G557">
        <v>1.1507500732088568E-6</v>
      </c>
    </row>
    <row r="558" spans="3:7">
      <c r="C558" s="89">
        <v>178</v>
      </c>
      <c r="E558">
        <v>1.2148325101081057E-6</v>
      </c>
      <c r="G558">
        <v>1.0701311029496572E-6</v>
      </c>
    </row>
    <row r="559" spans="3:7">
      <c r="C559" s="89">
        <v>178.5</v>
      </c>
      <c r="E559">
        <v>1.1305772125354368E-6</v>
      </c>
      <c r="G559">
        <v>9.9488079752930888E-7</v>
      </c>
    </row>
    <row r="560" spans="3:7">
      <c r="C560" s="89">
        <v>179</v>
      </c>
      <c r="E560">
        <v>1.0518743562697804E-6</v>
      </c>
      <c r="G560">
        <v>9.2466239601665879E-7</v>
      </c>
    </row>
    <row r="561" spans="3:7">
      <c r="C561" s="89">
        <v>179.5</v>
      </c>
      <c r="E561">
        <v>9.783794562558239E-7</v>
      </c>
      <c r="G561">
        <v>8.5915877454855794E-7</v>
      </c>
    </row>
    <row r="562" spans="3:7">
      <c r="C562" s="89">
        <v>180</v>
      </c>
      <c r="E562">
        <v>9.0976788046299468E-7</v>
      </c>
      <c r="G562">
        <v>7.9807140377417706E-7</v>
      </c>
    </row>
    <row r="563" spans="3:7">
      <c r="C563" s="89">
        <v>180.5</v>
      </c>
      <c r="E563">
        <v>8.4573380943567165E-7</v>
      </c>
      <c r="G563">
        <v>7.4111935485162206E-7</v>
      </c>
    </row>
    <row r="564" spans="3:7">
      <c r="C564" s="89">
        <v>181</v>
      </c>
      <c r="E564">
        <v>7.8598924356413116E-7</v>
      </c>
      <c r="G564">
        <v>6.8803835217156368E-7</v>
      </c>
    </row>
    <row r="565" spans="3:7">
      <c r="C565" s="89">
        <v>181.5</v>
      </c>
      <c r="E565">
        <v>7.3026305631946435E-7</v>
      </c>
      <c r="G565">
        <v>6.3857987102364741E-7</v>
      </c>
    </row>
    <row r="566" spans="3:7">
      <c r="C566" s="89">
        <v>182</v>
      </c>
      <c r="E566">
        <v>6.7830009173329669E-7</v>
      </c>
      <c r="G566">
        <v>5.9251027846327753E-7</v>
      </c>
    </row>
    <row r="567" spans="3:7">
      <c r="C567" s="89">
        <v>182.5</v>
      </c>
      <c r="E567">
        <v>6.298603044416812E-7</v>
      </c>
      <c r="G567">
        <v>5.4961001567933494E-7</v>
      </c>
    </row>
    <row r="568" spans="3:7">
      <c r="C568" s="89">
        <v>183</v>
      </c>
      <c r="E568">
        <v>5.8471794065199117E-7</v>
      </c>
      <c r="G568">
        <v>5.0967282020655136E-7</v>
      </c>
    </row>
    <row r="569" spans="3:7">
      <c r="C569" s="89">
        <v>183.5</v>
      </c>
      <c r="E569">
        <v>5.4266075843183356E-7</v>
      </c>
      <c r="G569">
        <v>4.7250498637023096E-7</v>
      </c>
    </row>
    <row r="570" spans="3:7">
      <c r="C570" s="89">
        <v>184</v>
      </c>
      <c r="E570">
        <v>5.0348928575966099E-7</v>
      </c>
      <c r="G570">
        <v>4.3792466239514586E-7</v>
      </c>
    </row>
    <row r="571" spans="3:7">
      <c r="C571" s="89">
        <v>184.5</v>
      </c>
      <c r="E571">
        <v>4.6701611481795239E-7</v>
      </c>
      <c r="G571">
        <v>4.0576118265471645E-7</v>
      </c>
    </row>
    <row r="572" spans="3:7">
      <c r="C572" s="89">
        <v>185</v>
      </c>
      <c r="E572">
        <v>4.3306523105117599E-7</v>
      </c>
      <c r="G572">
        <v>3.7585443358109876E-7</v>
      </c>
    </row>
    <row r="573" spans="3:7">
      <c r="C573" s="89">
        <v>185.5</v>
      </c>
      <c r="E573">
        <v>4.0147137555245328E-7</v>
      </c>
      <c r="G573">
        <v>3.4805425180115802E-7</v>
      </c>
    </row>
    <row r="574" spans="3:7">
      <c r="C574" s="89">
        <v>186</v>
      </c>
      <c r="E574">
        <v>3.7207943938441141E-7</v>
      </c>
      <c r="G574">
        <v>3.222198531075045E-7</v>
      </c>
    </row>
    <row r="575" spans="3:7">
      <c r="C575" s="89">
        <v>186.5</v>
      </c>
      <c r="E575">
        <v>3.4474388848135667E-7</v>
      </c>
      <c r="G575">
        <v>2.9821929091785591E-7</v>
      </c>
    </row>
    <row r="576" spans="3:7">
      <c r="C576" s="89">
        <v>187</v>
      </c>
      <c r="E576">
        <v>3.1932821782138964E-7</v>
      </c>
      <c r="G576">
        <v>2.7592894291954806E-7</v>
      </c>
    </row>
    <row r="577" spans="3:7">
      <c r="C577" s="89">
        <v>187.5</v>
      </c>
      <c r="E577">
        <v>2.9570443359829984E-7</v>
      </c>
      <c r="G577">
        <v>2.5523302463935805E-7</v>
      </c>
    </row>
    <row r="578" spans="3:7">
      <c r="C578" s="89">
        <v>188</v>
      </c>
      <c r="E578">
        <v>2.7375256216401687E-7</v>
      </c>
      <c r="G578">
        <v>2.3602312872152764E-7</v>
      </c>
    </row>
    <row r="579" spans="3:7">
      <c r="C579" s="89">
        <v>188.5</v>
      </c>
      <c r="E579">
        <v>2.5336018455295419E-7</v>
      </c>
      <c r="G579">
        <v>2.1819778873907426E-7</v>
      </c>
    </row>
    <row r="580" spans="3:7">
      <c r="C580" s="89">
        <v>189</v>
      </c>
      <c r="E580">
        <v>2.3442199543962144E-7</v>
      </c>
      <c r="G580">
        <v>2.0166206640509255E-7</v>
      </c>
    </row>
    <row r="581" spans="3:7">
      <c r="C581" s="89">
        <v>189.5</v>
      </c>
      <c r="E581">
        <v>2.1683938542052112E-7</v>
      </c>
      <c r="G581">
        <v>1.8632716109166927E-7</v>
      </c>
    </row>
    <row r="582" spans="3:7">
      <c r="C582" s="89">
        <v>190</v>
      </c>
      <c r="E582">
        <v>2.0052004555026437E-7</v>
      </c>
      <c r="G582">
        <v>1.7211004060420055E-7</v>
      </c>
    </row>
    <row r="583" spans="3:7">
      <c r="C583" s="89">
        <v>190.5</v>
      </c>
      <c r="E583">
        <v>1.8537759310026193E-7</v>
      </c>
      <c r="G583">
        <v>1.5893309219839177E-7</v>
      </c>
    </row>
    <row r="584" spans="3:7">
      <c r="C584" s="89">
        <v>191</v>
      </c>
      <c r="E584">
        <v>1.7133121754601568E-7</v>
      </c>
      <c r="G584">
        <v>1.46723792865801E-7</v>
      </c>
    </row>
    <row r="585" spans="3:7">
      <c r="C585" s="89">
        <v>191.5</v>
      </c>
      <c r="E585">
        <v>1.5830534582603293E-7</v>
      </c>
      <c r="G585">
        <v>1.3541439795161712E-7</v>
      </c>
    </row>
    <row r="586" spans="3:7">
      <c r="C586" s="89">
        <v>192</v>
      </c>
      <c r="E586">
        <v>1.4622932595162147E-7</v>
      </c>
      <c r="G586">
        <v>1.2494164720530194E-7</v>
      </c>
    </row>
    <row r="587" spans="3:7">
      <c r="C587" s="89">
        <v>192.5</v>
      </c>
      <c r="E587">
        <v>1.3503712808229326E-7</v>
      </c>
      <c r="G587">
        <v>1.152464874007494E-7</v>
      </c>
    </row>
    <row r="588" spans="3:7">
      <c r="C588" s="89">
        <v>193</v>
      </c>
      <c r="E588">
        <v>1.2466706221615143E-7</v>
      </c>
      <c r="G588">
        <v>1.0627381069778815E-7</v>
      </c>
    </row>
    <row r="589" spans="3:7">
      <c r="C589" s="89">
        <v>193.5</v>
      </c>
      <c r="E589">
        <v>1.1506151167849164E-7</v>
      </c>
      <c r="G589">
        <v>9.7972207951058965E-8</v>
      </c>
    </row>
    <row r="590" spans="3:7">
      <c r="C590" s="89">
        <v>194</v>
      </c>
      <c r="E590">
        <v>1.0616668162482189E-7</v>
      </c>
      <c r="G590">
        <v>9.0293736205586685E-8</v>
      </c>
    </row>
    <row r="591" spans="3:7">
      <c r="C591" s="89">
        <v>194.5</v>
      </c>
      <c r="E591">
        <v>9.7932361806654575E-8</v>
      </c>
      <c r="G591">
        <v>8.3193699650721789E-8</v>
      </c>
    </row>
    <row r="592" spans="3:7">
      <c r="C592" s="89">
        <v>195</v>
      </c>
      <c r="E592">
        <v>9.0311702879682136E-8</v>
      </c>
      <c r="G592">
        <v>7.6630443335513335E-8</v>
      </c>
    </row>
    <row r="593" spans="3:7">
      <c r="C593" s="89">
        <v>195.5</v>
      </c>
      <c r="E593">
        <v>8.3261005564345374E-8</v>
      </c>
      <c r="G593">
        <v>7.056515897903132E-8</v>
      </c>
    </row>
    <row r="594" spans="3:7">
      <c r="C594" s="89">
        <v>196</v>
      </c>
      <c r="E594">
        <v>7.6739521998303007E-8</v>
      </c>
      <c r="G594">
        <v>6.4961702238659038E-8</v>
      </c>
    </row>
    <row r="595" spans="3:7">
      <c r="C595" s="89">
        <v>196.5</v>
      </c>
      <c r="E595">
        <v>7.0709268648946306E-8</v>
      </c>
      <c r="G595">
        <v>5.9786420827916358E-8</v>
      </c>
    </row>
    <row r="596" spans="3:7">
      <c r="C596" s="89">
        <v>197</v>
      </c>
      <c r="E596">
        <v>6.5134850181829776E-8</v>
      </c>
      <c r="G596">
        <v>5.5007992903000798E-8</v>
      </c>
    </row>
    <row r="597" spans="3:7">
      <c r="C597" s="89">
        <v>197.5</v>
      </c>
      <c r="E597">
        <v>5.9983293707761758E-8</v>
      </c>
      <c r="G597">
        <v>5.0597275163907663E-8</v>
      </c>
    </row>
    <row r="598" spans="3:7">
      <c r="C598" s="89">
        <v>198</v>
      </c>
      <c r="E598">
        <v>5.5223892857270536E-8</v>
      </c>
      <c r="G598">
        <v>4.6527160141738842E-8</v>
      </c>
    </row>
    <row r="599" spans="3:7">
      <c r="C599" s="89">
        <v>198.5</v>
      </c>
      <c r="E599">
        <v>5.0828061156279617E-8</v>
      </c>
      <c r="G599">
        <v>4.2772442168662712E-8</v>
      </c>
    </row>
    <row r="600" spans="3:7">
      <c r="C600" s="89">
        <v>199</v>
      </c>
      <c r="E600">
        <v>4.6769194201074229E-8</v>
      </c>
      <c r="G600">
        <v>3.9309691550917763E-8</v>
      </c>
    </row>
    <row r="601" spans="3:7">
      <c r="C601" s="89">
        <v>199.5</v>
      </c>
      <c r="E601">
        <v>4.3022540154043556E-8</v>
      </c>
      <c r="G601">
        <v>3.6117136488312233E-8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T47"/>
  <sheetViews>
    <sheetView showGridLines="0" zoomScale="71" zoomScaleNormal="71" workbookViewId="0"/>
  </sheetViews>
  <sheetFormatPr defaultRowHeight="15"/>
  <cols>
    <col min="1" max="1" width="3.7109375" customWidth="1"/>
    <col min="2" max="2" width="2.28515625" customWidth="1"/>
    <col min="3" max="3" width="2.7109375" customWidth="1"/>
    <col min="4" max="4" width="30.7109375" customWidth="1"/>
    <col min="5" max="5" width="15.7109375" customWidth="1"/>
    <col min="6" max="6" width="1.7109375" customWidth="1"/>
    <col min="7" max="7" width="7.7109375" customWidth="1"/>
    <col min="8" max="8" width="1.7109375" customWidth="1"/>
    <col min="9" max="9" width="15.7109375" customWidth="1"/>
    <col min="10" max="10" width="12.7109375" customWidth="1"/>
    <col min="11" max="11" width="2.7109375" customWidth="1"/>
    <col min="12" max="12" width="15.7109375" customWidth="1"/>
    <col min="13" max="13" width="12.7109375" customWidth="1"/>
    <col min="14" max="14" width="2.7109375" customWidth="1"/>
    <col min="15" max="15" width="15.7109375" customWidth="1"/>
    <col min="16" max="16" width="17.7109375" customWidth="1"/>
    <col min="17" max="17" width="2.7109375" customWidth="1"/>
    <col min="18" max="18" width="15.7109375" customWidth="1"/>
    <col min="19" max="19" width="12.7109375" customWidth="1"/>
    <col min="20" max="20" width="1.7109375" customWidth="1"/>
  </cols>
  <sheetData>
    <row r="2" spans="2:20" ht="30" customHeight="1">
      <c r="B2" s="140" t="s">
        <v>262</v>
      </c>
      <c r="C2" s="140"/>
      <c r="D2" s="140"/>
      <c r="E2" s="140"/>
      <c r="F2" s="140"/>
    </row>
    <row r="3" spans="2:20" ht="15" customHeight="1">
      <c r="B3" s="141"/>
      <c r="C3" s="141"/>
      <c r="D3" s="141" t="s">
        <v>176</v>
      </c>
      <c r="E3" s="141"/>
      <c r="F3" s="141"/>
    </row>
    <row r="4" spans="2:20" ht="15" customHeight="1">
      <c r="B4" s="142"/>
      <c r="C4" s="142"/>
      <c r="D4" s="143" t="s">
        <v>1</v>
      </c>
      <c r="E4" s="142"/>
      <c r="F4" s="142"/>
    </row>
    <row r="6" spans="2:20" ht="24.95" customHeight="1">
      <c r="B6" s="98"/>
      <c r="C6" s="99" t="s">
        <v>222</v>
      </c>
      <c r="D6" s="99"/>
      <c r="E6" s="99"/>
      <c r="F6" s="100"/>
      <c r="H6" s="111"/>
      <c r="I6" s="112" t="s">
        <v>232</v>
      </c>
      <c r="J6" s="112"/>
      <c r="K6" s="112"/>
      <c r="L6" s="112"/>
      <c r="M6" s="112"/>
      <c r="N6" s="112"/>
      <c r="O6" s="112"/>
      <c r="P6" s="112"/>
      <c r="Q6" s="112"/>
      <c r="R6" s="112"/>
      <c r="S6" s="112"/>
      <c r="T6" s="113"/>
    </row>
    <row r="7" spans="2:20">
      <c r="B7" s="93"/>
      <c r="C7" s="68"/>
      <c r="D7" s="68"/>
      <c r="E7" s="68"/>
      <c r="F7" s="94"/>
      <c r="H7" s="106"/>
      <c r="I7" s="68"/>
      <c r="J7" s="68"/>
      <c r="K7" s="68"/>
      <c r="L7" s="68"/>
      <c r="M7" s="68"/>
      <c r="N7" s="68"/>
      <c r="O7" s="68"/>
      <c r="P7" s="68"/>
      <c r="Q7" s="68"/>
      <c r="R7" s="68"/>
      <c r="S7" s="68"/>
      <c r="T7" s="107"/>
    </row>
    <row r="8" spans="2:20">
      <c r="B8" s="93"/>
      <c r="C8" s="101" t="s">
        <v>223</v>
      </c>
      <c r="D8" s="101"/>
      <c r="E8" s="68"/>
      <c r="F8" s="94"/>
      <c r="H8" s="106"/>
      <c r="I8" s="68"/>
      <c r="J8" s="68"/>
      <c r="K8" s="68"/>
      <c r="L8" s="68"/>
      <c r="M8" s="68"/>
      <c r="N8" s="68"/>
      <c r="O8" s="68"/>
      <c r="P8" s="68"/>
      <c r="Q8" s="68"/>
      <c r="R8" s="68"/>
      <c r="S8" s="68"/>
      <c r="T8" s="107"/>
    </row>
    <row r="9" spans="2:20">
      <c r="B9" s="93"/>
      <c r="C9" s="101" t="s">
        <v>224</v>
      </c>
      <c r="D9" s="101"/>
      <c r="E9" s="68"/>
      <c r="F9" s="94"/>
      <c r="H9" s="106"/>
      <c r="I9" s="68"/>
      <c r="J9" s="68"/>
      <c r="K9" s="68"/>
      <c r="L9" s="68"/>
      <c r="M9" s="68"/>
      <c r="N9" s="68"/>
      <c r="O9" s="68"/>
      <c r="P9" s="68"/>
      <c r="Q9" s="68"/>
      <c r="R9" s="68"/>
      <c r="S9" s="68"/>
      <c r="T9" s="107"/>
    </row>
    <row r="10" spans="2:20">
      <c r="B10" s="93"/>
      <c r="C10" s="68"/>
      <c r="D10" s="68"/>
      <c r="E10" s="68"/>
      <c r="F10" s="94"/>
      <c r="H10" s="106"/>
      <c r="I10" s="68"/>
      <c r="J10" s="68"/>
      <c r="K10" s="68"/>
      <c r="L10" s="68"/>
      <c r="M10" s="68"/>
      <c r="N10" s="68"/>
      <c r="O10" s="68"/>
      <c r="P10" s="68"/>
      <c r="Q10" s="68"/>
      <c r="R10" s="68"/>
      <c r="S10" s="68"/>
      <c r="T10" s="107"/>
    </row>
    <row r="11" spans="2:20">
      <c r="B11" s="93"/>
      <c r="C11" s="103" t="s">
        <v>225</v>
      </c>
      <c r="D11" s="102"/>
      <c r="E11" s="102"/>
      <c r="F11" s="94"/>
      <c r="H11" s="106"/>
      <c r="I11" s="68"/>
      <c r="J11" s="68"/>
      <c r="K11" s="68"/>
      <c r="L11" s="68"/>
      <c r="M11" s="68"/>
      <c r="N11" s="68"/>
      <c r="O11" s="68"/>
      <c r="P11" s="68"/>
      <c r="Q11" s="68"/>
      <c r="R11" s="68"/>
      <c r="S11" s="68"/>
      <c r="T11" s="107"/>
    </row>
    <row r="12" spans="2:20">
      <c r="B12" s="93"/>
      <c r="C12" s="68"/>
      <c r="D12" s="104" t="s">
        <v>226</v>
      </c>
      <c r="E12" s="104"/>
      <c r="F12" s="94"/>
      <c r="H12" s="106"/>
      <c r="I12" s="68"/>
      <c r="J12" s="68"/>
      <c r="K12" s="68"/>
      <c r="L12" s="68"/>
      <c r="M12" s="68"/>
      <c r="N12" s="68"/>
      <c r="O12" s="68"/>
      <c r="P12" s="68"/>
      <c r="Q12" s="68"/>
      <c r="R12" s="68"/>
      <c r="S12" s="68"/>
      <c r="T12" s="107"/>
    </row>
    <row r="13" spans="2:20">
      <c r="B13" s="93"/>
      <c r="C13" s="68"/>
      <c r="D13" s="105" t="s">
        <v>227</v>
      </c>
      <c r="E13" s="105"/>
      <c r="F13" s="94"/>
      <c r="H13" s="106"/>
      <c r="I13" s="68"/>
      <c r="J13" s="68"/>
      <c r="K13" s="68"/>
      <c r="L13" s="68"/>
      <c r="M13" s="68"/>
      <c r="N13" s="68"/>
      <c r="O13" s="68"/>
      <c r="P13" s="68"/>
      <c r="Q13" s="68"/>
      <c r="R13" s="68"/>
      <c r="S13" s="68"/>
      <c r="T13" s="107"/>
    </row>
    <row r="14" spans="2:20">
      <c r="B14" s="93"/>
      <c r="C14" s="68"/>
      <c r="D14" s="105" t="s">
        <v>228</v>
      </c>
      <c r="E14" s="105"/>
      <c r="F14" s="94"/>
      <c r="H14" s="106"/>
      <c r="I14" s="68"/>
      <c r="J14" s="68"/>
      <c r="K14" s="68"/>
      <c r="L14" s="68"/>
      <c r="M14" s="68"/>
      <c r="N14" s="68"/>
      <c r="O14" s="68"/>
      <c r="P14" s="68"/>
      <c r="Q14" s="68"/>
      <c r="R14" s="68"/>
      <c r="S14" s="68"/>
      <c r="T14" s="107"/>
    </row>
    <row r="15" spans="2:20">
      <c r="B15" s="93"/>
      <c r="C15" s="68"/>
      <c r="D15" s="68"/>
      <c r="E15" s="68"/>
      <c r="F15" s="94"/>
      <c r="H15" s="106"/>
      <c r="I15" s="68"/>
      <c r="J15" s="68"/>
      <c r="K15" s="68"/>
      <c r="L15" s="68"/>
      <c r="M15" s="68"/>
      <c r="N15" s="68"/>
      <c r="O15" s="68"/>
      <c r="P15" s="68"/>
      <c r="Q15" s="68"/>
      <c r="R15" s="68"/>
      <c r="S15" s="68"/>
      <c r="T15" s="107"/>
    </row>
    <row r="16" spans="2:20">
      <c r="B16" s="93"/>
      <c r="C16" s="103" t="s">
        <v>229</v>
      </c>
      <c r="D16" s="102"/>
      <c r="E16" s="102"/>
      <c r="F16" s="94"/>
      <c r="H16" s="106"/>
      <c r="I16" s="68"/>
      <c r="J16" s="68"/>
      <c r="K16" s="68"/>
      <c r="L16" s="68"/>
      <c r="M16" s="68"/>
      <c r="N16" s="68"/>
      <c r="O16" s="68"/>
      <c r="P16" s="68"/>
      <c r="Q16" s="68"/>
      <c r="R16" s="68"/>
      <c r="S16" s="68"/>
      <c r="T16" s="107"/>
    </row>
    <row r="17" spans="2:20">
      <c r="B17" s="93"/>
      <c r="C17" s="68"/>
      <c r="D17" s="104" t="s">
        <v>230</v>
      </c>
      <c r="E17" s="104"/>
      <c r="F17" s="94"/>
      <c r="H17" s="106"/>
      <c r="I17" s="68"/>
      <c r="J17" s="68"/>
      <c r="K17" s="68"/>
      <c r="L17" s="68"/>
      <c r="M17" s="68"/>
      <c r="N17" s="68"/>
      <c r="O17" s="68"/>
      <c r="P17" s="68"/>
      <c r="Q17" s="68"/>
      <c r="R17" s="68"/>
      <c r="S17" s="68"/>
      <c r="T17" s="107"/>
    </row>
    <row r="18" spans="2:20">
      <c r="B18" s="93"/>
      <c r="C18" s="68"/>
      <c r="D18" s="105" t="s">
        <v>231</v>
      </c>
      <c r="E18" s="105"/>
      <c r="F18" s="94"/>
      <c r="H18" s="106"/>
      <c r="I18" s="68"/>
      <c r="J18" s="68"/>
      <c r="K18" s="68"/>
      <c r="L18" s="68"/>
      <c r="M18" s="68"/>
      <c r="N18" s="68"/>
      <c r="O18" s="68"/>
      <c r="P18" s="68"/>
      <c r="Q18" s="68"/>
      <c r="R18" s="68"/>
      <c r="S18" s="68"/>
      <c r="T18" s="107"/>
    </row>
    <row r="19" spans="2:20">
      <c r="B19" s="93"/>
      <c r="C19" s="68"/>
      <c r="D19" s="68"/>
      <c r="E19" s="68"/>
      <c r="F19" s="94"/>
      <c r="H19" s="106"/>
      <c r="I19" s="68"/>
      <c r="J19" s="68"/>
      <c r="K19" s="68"/>
      <c r="L19" s="68"/>
      <c r="M19" s="68"/>
      <c r="N19" s="68"/>
      <c r="O19" s="68"/>
      <c r="P19" s="68"/>
      <c r="Q19" s="68"/>
      <c r="R19" s="68"/>
      <c r="S19" s="68"/>
      <c r="T19" s="107"/>
    </row>
    <row r="20" spans="2:20">
      <c r="B20" s="95"/>
      <c r="C20" s="96"/>
      <c r="D20" s="96"/>
      <c r="E20" s="96"/>
      <c r="F20" s="97"/>
      <c r="H20" s="106"/>
      <c r="I20" s="68"/>
      <c r="J20" s="68"/>
      <c r="K20" s="68"/>
      <c r="L20" s="68"/>
      <c r="M20" s="68"/>
      <c r="N20" s="68"/>
      <c r="O20" s="68"/>
      <c r="P20" s="68"/>
      <c r="Q20" s="68"/>
      <c r="R20" s="68"/>
      <c r="S20" s="68"/>
      <c r="T20" s="107"/>
    </row>
    <row r="21" spans="2:20">
      <c r="H21" s="106"/>
      <c r="I21" s="68"/>
      <c r="J21" s="68"/>
      <c r="K21" s="68"/>
      <c r="L21" s="68"/>
      <c r="M21" s="68"/>
      <c r="N21" s="68"/>
      <c r="O21" s="68"/>
      <c r="P21" s="68"/>
      <c r="Q21" s="68"/>
      <c r="R21" s="68"/>
      <c r="S21" s="68"/>
      <c r="T21" s="107"/>
    </row>
    <row r="22" spans="2:20">
      <c r="H22" s="106"/>
      <c r="I22" s="68"/>
      <c r="J22" s="68"/>
      <c r="K22" s="68"/>
      <c r="L22" s="68"/>
      <c r="M22" s="68"/>
      <c r="N22" s="68"/>
      <c r="O22" s="68"/>
      <c r="P22" s="68"/>
      <c r="Q22" s="68"/>
      <c r="R22" s="68"/>
      <c r="S22" s="68"/>
      <c r="T22" s="107"/>
    </row>
    <row r="23" spans="2:20">
      <c r="H23" s="106"/>
      <c r="I23" s="68"/>
      <c r="J23" s="68"/>
      <c r="K23" s="68"/>
      <c r="L23" s="68"/>
      <c r="M23" s="68"/>
      <c r="N23" s="68"/>
      <c r="O23" s="68"/>
      <c r="P23" s="68"/>
      <c r="Q23" s="68"/>
      <c r="R23" s="68"/>
      <c r="S23" s="68"/>
      <c r="T23" s="107"/>
    </row>
    <row r="24" spans="2:20">
      <c r="H24" s="106"/>
      <c r="I24" s="68"/>
      <c r="J24" s="68"/>
      <c r="K24" s="68"/>
      <c r="L24" s="68"/>
      <c r="M24" s="68"/>
      <c r="N24" s="68"/>
      <c r="O24" s="68"/>
      <c r="P24" s="68"/>
      <c r="Q24" s="68"/>
      <c r="R24" s="68"/>
      <c r="S24" s="68"/>
      <c r="T24" s="107"/>
    </row>
    <row r="25" spans="2:20">
      <c r="H25" s="106"/>
      <c r="I25" s="68"/>
      <c r="J25" s="68"/>
      <c r="K25" s="68"/>
      <c r="L25" s="68"/>
      <c r="M25" s="68"/>
      <c r="N25" s="68"/>
      <c r="O25" s="68"/>
      <c r="P25" s="68"/>
      <c r="Q25" s="68"/>
      <c r="R25" s="68"/>
      <c r="S25" s="68"/>
      <c r="T25" s="107"/>
    </row>
    <row r="26" spans="2:20">
      <c r="H26" s="106"/>
      <c r="I26" s="68"/>
      <c r="J26" s="68"/>
      <c r="K26" s="68"/>
      <c r="L26" s="68"/>
      <c r="M26" s="68"/>
      <c r="N26" s="68"/>
      <c r="O26" s="68"/>
      <c r="P26" s="68"/>
      <c r="Q26" s="68"/>
      <c r="R26" s="68"/>
      <c r="S26" s="68"/>
      <c r="T26" s="107"/>
    </row>
    <row r="27" spans="2:20">
      <c r="H27" s="106"/>
      <c r="I27" s="68"/>
      <c r="J27" s="68"/>
      <c r="K27" s="68"/>
      <c r="L27" s="68"/>
      <c r="M27" s="68"/>
      <c r="N27" s="68"/>
      <c r="O27" s="68"/>
      <c r="P27" s="68"/>
      <c r="Q27" s="68"/>
      <c r="R27" s="68"/>
      <c r="S27" s="68"/>
      <c r="T27" s="107"/>
    </row>
    <row r="28" spans="2:20">
      <c r="H28" s="106"/>
      <c r="I28" s="68"/>
      <c r="J28" s="68"/>
      <c r="K28" s="68"/>
      <c r="L28" s="68"/>
      <c r="M28" s="68"/>
      <c r="N28" s="68"/>
      <c r="O28" s="68"/>
      <c r="P28" s="68"/>
      <c r="Q28" s="68"/>
      <c r="R28" s="68"/>
      <c r="S28" s="68"/>
      <c r="T28" s="107"/>
    </row>
    <row r="29" spans="2:20">
      <c r="H29" s="106"/>
      <c r="I29" s="68"/>
      <c r="J29" s="68"/>
      <c r="K29" s="68"/>
      <c r="L29" s="68"/>
      <c r="M29" s="68"/>
      <c r="N29" s="68"/>
      <c r="O29" s="68"/>
      <c r="P29" s="68"/>
      <c r="Q29" s="68"/>
      <c r="R29" s="68"/>
      <c r="S29" s="68"/>
      <c r="T29" s="107"/>
    </row>
    <row r="30" spans="2:20">
      <c r="H30" s="106"/>
      <c r="I30" s="68"/>
      <c r="J30" s="68"/>
      <c r="K30" s="68"/>
      <c r="L30" s="68"/>
      <c r="M30" s="68"/>
      <c r="N30" s="68"/>
      <c r="O30" s="68"/>
      <c r="P30" s="68"/>
      <c r="Q30" s="68"/>
      <c r="R30" s="68"/>
      <c r="S30" s="68"/>
      <c r="T30" s="107"/>
    </row>
    <row r="31" spans="2:20">
      <c r="H31" s="106"/>
      <c r="I31" s="68"/>
      <c r="J31" s="68"/>
      <c r="K31" s="68"/>
      <c r="L31" s="68"/>
      <c r="M31" s="68"/>
      <c r="N31" s="68"/>
      <c r="O31" s="68"/>
      <c r="P31" s="68"/>
      <c r="Q31" s="68"/>
      <c r="R31" s="68"/>
      <c r="S31" s="68"/>
      <c r="T31" s="107"/>
    </row>
    <row r="32" spans="2:20">
      <c r="H32" s="106"/>
      <c r="I32" s="68"/>
      <c r="J32" s="68"/>
      <c r="K32" s="68"/>
      <c r="L32" s="68"/>
      <c r="M32" s="68"/>
      <c r="N32" s="68"/>
      <c r="O32" s="68"/>
      <c r="P32" s="68"/>
      <c r="Q32" s="68"/>
      <c r="R32" s="68"/>
      <c r="S32" s="68"/>
      <c r="T32" s="107"/>
    </row>
    <row r="33" spans="8:20">
      <c r="H33" s="106"/>
      <c r="I33" s="68"/>
      <c r="J33" s="68"/>
      <c r="K33" s="68"/>
      <c r="L33" s="68"/>
      <c r="M33" s="68"/>
      <c r="N33" s="68"/>
      <c r="O33" s="68"/>
      <c r="P33" s="68"/>
      <c r="Q33" s="68"/>
      <c r="R33" s="68"/>
      <c r="S33" s="68"/>
      <c r="T33" s="107"/>
    </row>
    <row r="34" spans="8:20">
      <c r="H34" s="106"/>
      <c r="I34" s="114" t="s">
        <v>233</v>
      </c>
      <c r="J34" s="114"/>
      <c r="K34" s="68"/>
      <c r="L34" s="114" t="s">
        <v>234</v>
      </c>
      <c r="M34" s="114"/>
      <c r="N34" s="68"/>
      <c r="O34" s="114" t="s">
        <v>235</v>
      </c>
      <c r="P34" s="114"/>
      <c r="Q34" s="68"/>
      <c r="R34" s="68"/>
      <c r="S34" s="68"/>
      <c r="T34" s="107"/>
    </row>
    <row r="35" spans="8:20">
      <c r="H35" s="106"/>
      <c r="I35" s="115" t="s">
        <v>236</v>
      </c>
      <c r="J35" s="118">
        <v>0.55290249152202409</v>
      </c>
      <c r="K35" s="68"/>
      <c r="L35" s="127" t="s">
        <v>237</v>
      </c>
      <c r="M35" s="128"/>
      <c r="N35" s="68"/>
      <c r="O35" s="115" t="s">
        <v>238</v>
      </c>
      <c r="P35" s="136">
        <v>300</v>
      </c>
      <c r="Q35" s="68"/>
      <c r="R35" s="68"/>
      <c r="S35" s="68"/>
      <c r="T35" s="107"/>
    </row>
    <row r="36" spans="8:20">
      <c r="H36" s="106"/>
      <c r="I36" s="116" t="s">
        <v>239</v>
      </c>
      <c r="J36" s="119">
        <v>0.52922262723865665</v>
      </c>
      <c r="K36" s="68"/>
      <c r="L36" s="125" t="s">
        <v>240</v>
      </c>
      <c r="M36" s="126">
        <v>0</v>
      </c>
      <c r="N36" s="68"/>
      <c r="O36" s="116" t="s">
        <v>241</v>
      </c>
      <c r="P36" s="134">
        <v>48.38</v>
      </c>
      <c r="Q36" s="68"/>
      <c r="R36" s="68"/>
      <c r="S36" s="68"/>
      <c r="T36" s="107"/>
    </row>
    <row r="37" spans="8:20">
      <c r="H37" s="106"/>
      <c r="I37" s="116" t="s">
        <v>242</v>
      </c>
      <c r="J37" s="119">
        <v>0.57658235580539163</v>
      </c>
      <c r="K37" s="68"/>
      <c r="L37" s="116" t="s">
        <v>243</v>
      </c>
      <c r="M37" s="122">
        <v>0</v>
      </c>
      <c r="N37" s="68"/>
      <c r="O37" s="116" t="s">
        <v>244</v>
      </c>
      <c r="P37" s="134">
        <v>30.05672897242378</v>
      </c>
      <c r="Q37" s="68"/>
      <c r="R37" s="68"/>
      <c r="S37" s="68"/>
      <c r="T37" s="107"/>
    </row>
    <row r="38" spans="8:20">
      <c r="H38" s="106"/>
      <c r="I38" s="120" t="s">
        <v>245</v>
      </c>
      <c r="J38" s="121">
        <v>0.52922262723865665</v>
      </c>
      <c r="K38" s="68"/>
      <c r="L38" s="117" t="s">
        <v>246</v>
      </c>
      <c r="M38" s="130">
        <v>0</v>
      </c>
      <c r="N38" s="68"/>
      <c r="O38" s="116" t="s">
        <v>247</v>
      </c>
      <c r="P38" s="134">
        <v>29.842513378044245</v>
      </c>
      <c r="Q38" s="68"/>
      <c r="R38" s="68"/>
      <c r="S38" s="68"/>
      <c r="T38" s="107"/>
    </row>
    <row r="39" spans="8:20">
      <c r="H39" s="106"/>
      <c r="I39" s="116" t="s">
        <v>248</v>
      </c>
      <c r="J39" s="119">
        <v>0.54896193179032537</v>
      </c>
      <c r="K39" s="68"/>
      <c r="L39" s="131" t="s">
        <v>249</v>
      </c>
      <c r="M39" s="132"/>
      <c r="N39" s="68"/>
      <c r="O39" s="116" t="s">
        <v>250</v>
      </c>
      <c r="P39" s="135">
        <v>1</v>
      </c>
      <c r="Q39" s="68"/>
      <c r="R39" s="68"/>
      <c r="S39" s="68"/>
      <c r="T39" s="107"/>
    </row>
    <row r="40" spans="8:20">
      <c r="H40" s="106"/>
      <c r="I40" s="116" t="s">
        <v>251</v>
      </c>
      <c r="J40" s="119">
        <v>0.52545083491364886</v>
      </c>
      <c r="K40" s="68"/>
      <c r="L40" s="125" t="s">
        <v>240</v>
      </c>
      <c r="M40" s="129">
        <v>56180.729737740061</v>
      </c>
      <c r="N40" s="68"/>
      <c r="O40" s="117" t="s">
        <v>252</v>
      </c>
      <c r="P40" s="138">
        <v>100</v>
      </c>
      <c r="Q40" s="68"/>
      <c r="R40" s="68"/>
      <c r="S40" s="68"/>
      <c r="T40" s="107"/>
    </row>
    <row r="41" spans="8:20">
      <c r="H41" s="106"/>
      <c r="I41" s="116" t="s">
        <v>253</v>
      </c>
      <c r="J41" s="119">
        <v>0.57247302866700189</v>
      </c>
      <c r="K41" s="68"/>
      <c r="L41" s="116" t="s">
        <v>243</v>
      </c>
      <c r="M41" s="123">
        <v>41837.737688870337</v>
      </c>
      <c r="N41" s="68"/>
      <c r="O41" s="131" t="s">
        <v>254</v>
      </c>
      <c r="P41" s="132"/>
      <c r="Q41" s="68"/>
      <c r="R41" s="68"/>
      <c r="S41" s="68"/>
      <c r="T41" s="107"/>
    </row>
    <row r="42" spans="8:20">
      <c r="H42" s="106"/>
      <c r="I42" s="120" t="s">
        <v>255</v>
      </c>
      <c r="J42" s="121">
        <v>0.52545083491364886</v>
      </c>
      <c r="K42" s="68"/>
      <c r="L42" s="117" t="s">
        <v>246</v>
      </c>
      <c r="M42" s="133">
        <v>98018.467426610398</v>
      </c>
      <c r="N42" s="68"/>
      <c r="O42" s="125" t="s">
        <v>256</v>
      </c>
      <c r="P42" s="137" t="s">
        <v>257</v>
      </c>
      <c r="Q42" s="68"/>
      <c r="R42" s="68"/>
      <c r="S42" s="68"/>
      <c r="T42" s="107"/>
    </row>
    <row r="43" spans="8:20">
      <c r="H43" s="106"/>
      <c r="I43" s="68"/>
      <c r="J43" s="68"/>
      <c r="K43" s="68"/>
      <c r="L43" s="131" t="s">
        <v>258</v>
      </c>
      <c r="M43" s="132"/>
      <c r="N43" s="68"/>
      <c r="O43" s="116" t="s">
        <v>259</v>
      </c>
      <c r="P43" s="135">
        <v>4.3598100070620216</v>
      </c>
      <c r="Q43" s="68"/>
      <c r="R43" s="68"/>
      <c r="S43" s="68"/>
      <c r="T43" s="107"/>
    </row>
    <row r="44" spans="8:20">
      <c r="H44" s="106"/>
      <c r="I44" s="68"/>
      <c r="J44" s="68"/>
      <c r="K44" s="68"/>
      <c r="L44" s="125" t="s">
        <v>240</v>
      </c>
      <c r="M44" s="129">
        <v>57472.293822798179</v>
      </c>
      <c r="N44" s="68"/>
      <c r="O44" s="116" t="s">
        <v>260</v>
      </c>
      <c r="P44" s="139" t="s">
        <v>261</v>
      </c>
      <c r="Q44" s="68"/>
      <c r="R44" s="68"/>
      <c r="S44" s="68"/>
      <c r="T44" s="107"/>
    </row>
    <row r="45" spans="8:20">
      <c r="H45" s="106"/>
      <c r="I45" s="68"/>
      <c r="J45" s="68"/>
      <c r="K45" s="68"/>
      <c r="L45" s="116" t="s">
        <v>243</v>
      </c>
      <c r="M45" s="123">
        <v>42951.313429363203</v>
      </c>
      <c r="N45" s="68"/>
      <c r="O45" s="68"/>
      <c r="P45" s="68"/>
      <c r="Q45" s="68"/>
      <c r="R45" s="68"/>
      <c r="S45" s="68"/>
      <c r="T45" s="107"/>
    </row>
    <row r="46" spans="8:20">
      <c r="H46" s="106"/>
      <c r="I46" s="68"/>
      <c r="J46" s="68"/>
      <c r="K46" s="68"/>
      <c r="L46" s="116" t="s">
        <v>246</v>
      </c>
      <c r="M46" s="124">
        <v>100423.60725216138</v>
      </c>
      <c r="N46" s="68"/>
      <c r="O46" s="68"/>
      <c r="P46" s="68"/>
      <c r="Q46" s="68"/>
      <c r="R46" s="68"/>
      <c r="S46" s="68"/>
      <c r="T46" s="107"/>
    </row>
    <row r="47" spans="8:20">
      <c r="H47" s="108"/>
      <c r="I47" s="109"/>
      <c r="J47" s="109"/>
      <c r="K47" s="109"/>
      <c r="L47" s="109"/>
      <c r="M47" s="109"/>
      <c r="N47" s="109"/>
      <c r="O47" s="109"/>
      <c r="P47" s="109"/>
      <c r="Q47" s="109"/>
      <c r="R47" s="109"/>
      <c r="S47" s="109"/>
      <c r="T47" s="110"/>
    </row>
  </sheetData>
  <hyperlinks>
    <hyperlink ref="D4" r:id="rId1"/>
  </hyperlinks>
  <pageMargins left="0.7" right="0.7" top="0.75" bottom="0.75" header="0.3" footer="0.3"/>
  <drawing r:id="rId2"/>
  <legacyDrawing r:id="rId3"/>
</worksheet>
</file>

<file path=xl/worksheets/sheet6.xml><?xml version="1.0" encoding="utf-8"?>
<worksheet xmlns="http://schemas.openxmlformats.org/spreadsheetml/2006/main" xmlns:r="http://schemas.openxmlformats.org/officeDocument/2006/relationships">
  <dimension ref="A1:Z26"/>
  <sheetViews>
    <sheetView workbookViewId="0"/>
  </sheetViews>
  <sheetFormatPr defaultRowHeight="15"/>
  <sheetData>
    <row r="1" spans="1:26">
      <c r="A1" t="s">
        <v>121</v>
      </c>
      <c r="B1" t="s">
        <v>270</v>
      </c>
      <c r="D1" t="s">
        <v>271</v>
      </c>
      <c r="F1" t="s">
        <v>129</v>
      </c>
      <c r="H1" t="s">
        <v>272</v>
      </c>
      <c r="J1" t="s">
        <v>134</v>
      </c>
      <c r="K1" s="56" t="s">
        <v>273</v>
      </c>
      <c r="M1" t="s">
        <v>318</v>
      </c>
      <c r="N1" t="s">
        <v>319</v>
      </c>
      <c r="O1" t="s">
        <v>320</v>
      </c>
      <c r="P1" t="s">
        <v>318</v>
      </c>
      <c r="Q1" t="s">
        <v>123</v>
      </c>
      <c r="R1" t="s">
        <v>129</v>
      </c>
      <c r="S1" t="s">
        <v>302</v>
      </c>
      <c r="U1" t="s">
        <v>321</v>
      </c>
      <c r="W1" t="s">
        <v>322</v>
      </c>
      <c r="Y1" t="s">
        <v>250</v>
      </c>
      <c r="Z1" t="s">
        <v>252</v>
      </c>
    </row>
    <row r="2" spans="1:26" ht="45">
      <c r="A2" t="s">
        <v>134</v>
      </c>
      <c r="B2" t="s">
        <v>273</v>
      </c>
      <c r="D2" t="s">
        <v>274</v>
      </c>
      <c r="E2" t="s">
        <v>275</v>
      </c>
      <c r="F2" t="s">
        <v>274</v>
      </c>
      <c r="G2" t="s">
        <v>275</v>
      </c>
      <c r="H2" t="s">
        <v>274</v>
      </c>
      <c r="I2" t="s">
        <v>275</v>
      </c>
      <c r="J2" t="s">
        <v>121</v>
      </c>
      <c r="K2" s="56" t="s">
        <v>323</v>
      </c>
      <c r="L2" s="216" t="s">
        <v>324</v>
      </c>
      <c r="M2">
        <v>21.25</v>
      </c>
      <c r="N2">
        <v>1</v>
      </c>
      <c r="O2">
        <v>100</v>
      </c>
      <c r="P2">
        <v>77</v>
      </c>
      <c r="Q2">
        <v>0.5</v>
      </c>
      <c r="R2">
        <v>49.49</v>
      </c>
      <c r="S2">
        <v>0</v>
      </c>
      <c r="Y2">
        <v>1</v>
      </c>
      <c r="Z2">
        <v>100</v>
      </c>
    </row>
    <row r="3" spans="1:26" ht="45">
      <c r="A3" t="s">
        <v>136</v>
      </c>
      <c r="B3" t="s">
        <v>276</v>
      </c>
      <c r="C3" t="s">
        <v>14</v>
      </c>
      <c r="D3">
        <v>39.526401232680179</v>
      </c>
      <c r="E3">
        <v>1</v>
      </c>
      <c r="F3">
        <v>48</v>
      </c>
      <c r="G3">
        <v>1</v>
      </c>
      <c r="H3">
        <v>32</v>
      </c>
      <c r="I3">
        <v>0.5</v>
      </c>
      <c r="J3" t="s">
        <v>136</v>
      </c>
      <c r="K3" t="s">
        <v>325</v>
      </c>
      <c r="L3" s="216" t="s">
        <v>326</v>
      </c>
      <c r="M3">
        <v>16.25</v>
      </c>
      <c r="N3">
        <v>2</v>
      </c>
      <c r="O3">
        <v>100</v>
      </c>
      <c r="P3">
        <v>75.75</v>
      </c>
      <c r="Q3">
        <v>1.5</v>
      </c>
      <c r="R3">
        <v>47.12</v>
      </c>
      <c r="S3">
        <v>0.3</v>
      </c>
      <c r="T3">
        <v>48</v>
      </c>
      <c r="Y3">
        <v>2</v>
      </c>
      <c r="Z3">
        <v>100</v>
      </c>
    </row>
    <row r="4" spans="1:26" ht="45">
      <c r="A4" t="s">
        <v>138</v>
      </c>
      <c r="B4" t="s">
        <v>139</v>
      </c>
      <c r="D4">
        <v>61.236799383659907</v>
      </c>
      <c r="E4">
        <v>1</v>
      </c>
      <c r="H4">
        <v>32</v>
      </c>
      <c r="I4">
        <v>1</v>
      </c>
      <c r="J4" t="s">
        <v>138</v>
      </c>
      <c r="K4" t="s">
        <v>139</v>
      </c>
      <c r="L4" s="216" t="s">
        <v>327</v>
      </c>
      <c r="M4">
        <v>24</v>
      </c>
      <c r="N4">
        <v>1</v>
      </c>
      <c r="O4">
        <v>100</v>
      </c>
      <c r="P4">
        <v>73</v>
      </c>
      <c r="Q4">
        <v>2.5</v>
      </c>
      <c r="R4">
        <v>48.53</v>
      </c>
      <c r="S4">
        <v>0.7</v>
      </c>
      <c r="T4">
        <v>48</v>
      </c>
      <c r="Y4">
        <v>1</v>
      </c>
      <c r="Z4">
        <v>100</v>
      </c>
    </row>
    <row r="5" spans="1:26">
      <c r="A5" t="s">
        <v>140</v>
      </c>
      <c r="B5">
        <f>COUNT('Data Template'!$J$8:$L$107)</f>
        <v>300</v>
      </c>
      <c r="H5">
        <v>32</v>
      </c>
      <c r="I5">
        <v>2</v>
      </c>
      <c r="J5" t="s">
        <v>140</v>
      </c>
      <c r="K5">
        <f>COUNT('Data Template'!$J$8:$L$107)</f>
        <v>300</v>
      </c>
      <c r="S5">
        <v>1</v>
      </c>
    </row>
    <row r="6" spans="1:26">
      <c r="A6" t="s">
        <v>141</v>
      </c>
      <c r="B6">
        <f>COUNT('Moods Median test'!$B$2:$G$56)</f>
        <v>25</v>
      </c>
      <c r="C6" t="s">
        <v>15</v>
      </c>
      <c r="D6">
        <v>32.526401232680179</v>
      </c>
      <c r="E6">
        <v>2</v>
      </c>
      <c r="F6">
        <v>43</v>
      </c>
      <c r="G6">
        <v>2</v>
      </c>
      <c r="H6">
        <v>32</v>
      </c>
      <c r="I6">
        <v>3</v>
      </c>
      <c r="J6" t="s">
        <v>141</v>
      </c>
      <c r="K6">
        <f>COUNT('Moods Median test'!$I$2:$R$3)</f>
        <v>0</v>
      </c>
      <c r="S6">
        <v>1.3</v>
      </c>
      <c r="T6">
        <v>43</v>
      </c>
    </row>
    <row r="7" spans="1:26">
      <c r="A7" t="s">
        <v>277</v>
      </c>
      <c r="B7" t="s">
        <v>278</v>
      </c>
      <c r="D7">
        <v>56.236799383659907</v>
      </c>
      <c r="E7">
        <v>2</v>
      </c>
      <c r="H7">
        <v>32</v>
      </c>
      <c r="I7">
        <v>3.5</v>
      </c>
      <c r="J7" t="s">
        <v>192</v>
      </c>
      <c r="K7" t="s">
        <v>328</v>
      </c>
      <c r="S7">
        <v>1.7</v>
      </c>
      <c r="T7">
        <v>43</v>
      </c>
    </row>
    <row r="8" spans="1:26">
      <c r="A8" t="s">
        <v>279</v>
      </c>
      <c r="B8">
        <v>0.95</v>
      </c>
      <c r="J8" t="s">
        <v>329</v>
      </c>
      <c r="K8" t="s">
        <v>330</v>
      </c>
      <c r="S8">
        <v>2</v>
      </c>
    </row>
    <row r="9" spans="1:26">
      <c r="A9" t="s">
        <v>280</v>
      </c>
      <c r="B9">
        <v>1</v>
      </c>
      <c r="C9" t="s">
        <v>16</v>
      </c>
      <c r="D9">
        <v>40</v>
      </c>
      <c r="E9">
        <v>3</v>
      </c>
      <c r="F9">
        <v>50</v>
      </c>
      <c r="G9">
        <v>3</v>
      </c>
      <c r="J9" t="s">
        <v>331</v>
      </c>
      <c r="K9" t="s">
        <v>330</v>
      </c>
      <c r="S9">
        <v>2.2999999999999998</v>
      </c>
      <c r="T9">
        <v>50</v>
      </c>
    </row>
    <row r="10" spans="1:26">
      <c r="A10" t="s">
        <v>281</v>
      </c>
      <c r="B10">
        <v>1</v>
      </c>
      <c r="D10">
        <v>60</v>
      </c>
      <c r="E10">
        <v>3</v>
      </c>
      <c r="J10" t="s">
        <v>332</v>
      </c>
      <c r="K10" t="s">
        <v>330</v>
      </c>
      <c r="S10">
        <v>2.7</v>
      </c>
      <c r="T10">
        <v>50</v>
      </c>
    </row>
    <row r="11" spans="1:26">
      <c r="A11" t="s">
        <v>282</v>
      </c>
      <c r="B11">
        <v>0.05</v>
      </c>
      <c r="J11" t="s">
        <v>333</v>
      </c>
      <c r="K11">
        <v>150</v>
      </c>
    </row>
    <row r="12" spans="1:26">
      <c r="A12" t="s">
        <v>168</v>
      </c>
      <c r="B12">
        <v>11</v>
      </c>
      <c r="J12" t="s">
        <v>334</v>
      </c>
      <c r="K12">
        <v>10</v>
      </c>
    </row>
    <row r="13" spans="1:26">
      <c r="A13" t="s">
        <v>169</v>
      </c>
      <c r="B13">
        <v>7</v>
      </c>
      <c r="J13" t="s">
        <v>335</v>
      </c>
      <c r="K13">
        <v>0</v>
      </c>
    </row>
    <row r="14" spans="1:26">
      <c r="A14" t="s">
        <v>170</v>
      </c>
      <c r="B14">
        <v>9</v>
      </c>
      <c r="J14" t="s">
        <v>336</v>
      </c>
      <c r="K14">
        <v>0</v>
      </c>
    </row>
    <row r="15" spans="1:26">
      <c r="A15" t="s">
        <v>171</v>
      </c>
      <c r="B15">
        <v>15</v>
      </c>
      <c r="J15" t="s">
        <v>337</v>
      </c>
      <c r="K15">
        <v>0</v>
      </c>
    </row>
    <row r="16" spans="1:26">
      <c r="J16" t="s">
        <v>338</v>
      </c>
      <c r="K16">
        <v>1</v>
      </c>
    </row>
    <row r="17" spans="10:11">
      <c r="J17" t="s">
        <v>339</v>
      </c>
      <c r="K17">
        <v>1</v>
      </c>
    </row>
    <row r="18" spans="10:11">
      <c r="J18" t="s">
        <v>340</v>
      </c>
      <c r="K18">
        <v>1</v>
      </c>
    </row>
    <row r="19" spans="10:11">
      <c r="J19" t="s">
        <v>341</v>
      </c>
      <c r="K19">
        <v>1</v>
      </c>
    </row>
    <row r="20" spans="10:11">
      <c r="J20" t="s">
        <v>342</v>
      </c>
      <c r="K20">
        <f>COUNT('Moods Median test'!$I$2)</f>
        <v>0</v>
      </c>
    </row>
    <row r="21" spans="10:11">
      <c r="J21" t="s">
        <v>343</v>
      </c>
      <c r="K21">
        <f>COUNT('Moods Median test'!$R$21)</f>
        <v>0</v>
      </c>
    </row>
    <row r="22" spans="10:11">
      <c r="J22" t="s">
        <v>197</v>
      </c>
      <c r="K22" s="56" t="s">
        <v>344</v>
      </c>
    </row>
    <row r="23" spans="10:11">
      <c r="J23" t="s">
        <v>168</v>
      </c>
      <c r="K23">
        <v>10</v>
      </c>
    </row>
    <row r="24" spans="10:11">
      <c r="J24" t="s">
        <v>169</v>
      </c>
      <c r="K24">
        <v>16</v>
      </c>
    </row>
    <row r="25" spans="10:11">
      <c r="J25" t="s">
        <v>170</v>
      </c>
      <c r="K25">
        <v>18</v>
      </c>
    </row>
    <row r="26" spans="10:11">
      <c r="J26" t="s">
        <v>171</v>
      </c>
      <c r="K26">
        <v>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2:R54"/>
  <sheetViews>
    <sheetView showGridLines="0" workbookViewId="0"/>
  </sheetViews>
  <sheetFormatPr defaultRowHeight="15" customHeight="1"/>
  <cols>
    <col min="3" max="3" width="16.7109375" customWidth="1"/>
    <col min="4" max="6" width="15.7109375" customWidth="1"/>
    <col min="7" max="7" width="19.42578125" customWidth="1"/>
  </cols>
  <sheetData>
    <row r="2" spans="2:18" ht="24.95" customHeight="1">
      <c r="B2" s="198" t="s">
        <v>283</v>
      </c>
      <c r="C2" s="199"/>
      <c r="D2" s="199"/>
      <c r="E2" s="200" t="s">
        <v>284</v>
      </c>
      <c r="F2" s="200"/>
      <c r="G2" s="201"/>
      <c r="I2" s="198" t="s">
        <v>317</v>
      </c>
      <c r="J2" s="199"/>
      <c r="K2" s="199"/>
      <c r="L2" s="199"/>
      <c r="M2" s="199"/>
      <c r="N2" s="199"/>
      <c r="O2" s="199"/>
      <c r="P2" s="200" t="s">
        <v>284</v>
      </c>
      <c r="Q2" s="200"/>
      <c r="R2" s="201"/>
    </row>
    <row r="3" spans="2:18" ht="15" customHeight="1">
      <c r="B3" s="195" t="s">
        <v>285</v>
      </c>
      <c r="C3" s="144"/>
      <c r="D3" s="144"/>
      <c r="E3" s="144"/>
      <c r="F3" s="144"/>
      <c r="G3" s="202"/>
      <c r="I3" s="214" t="s">
        <v>285</v>
      </c>
      <c r="J3" s="213"/>
      <c r="K3" s="213"/>
      <c r="L3" s="213"/>
      <c r="M3" s="213"/>
      <c r="N3" s="213"/>
      <c r="O3" s="213"/>
      <c r="P3" s="213"/>
      <c r="Q3" s="213"/>
      <c r="R3" s="215"/>
    </row>
    <row r="4" spans="2:18" ht="15" customHeight="1">
      <c r="B4" s="196" t="s">
        <v>286</v>
      </c>
      <c r="C4" s="35"/>
      <c r="D4" s="35"/>
      <c r="E4" s="35"/>
      <c r="F4" s="35"/>
      <c r="G4" s="203"/>
    </row>
    <row r="5" spans="2:18" ht="15" customHeight="1">
      <c r="B5" s="197"/>
      <c r="C5" s="150" t="s">
        <v>289</v>
      </c>
      <c r="D5" s="152" t="s">
        <v>291</v>
      </c>
      <c r="E5" s="148"/>
      <c r="F5" s="148"/>
      <c r="G5" s="204"/>
    </row>
    <row r="6" spans="2:18" ht="15" customHeight="1">
      <c r="B6" s="197"/>
      <c r="C6" s="151" t="s">
        <v>290</v>
      </c>
      <c r="D6" s="153" t="s">
        <v>292</v>
      </c>
      <c r="E6" s="149"/>
      <c r="F6" s="149"/>
      <c r="G6" s="205" t="s">
        <v>288</v>
      </c>
    </row>
    <row r="7" spans="2:18" ht="15" customHeight="1">
      <c r="B7" s="197"/>
      <c r="C7" s="35"/>
      <c r="D7" s="35"/>
      <c r="E7" s="35"/>
      <c r="F7" s="35"/>
      <c r="G7" s="203"/>
    </row>
    <row r="8" spans="2:18" ht="15" customHeight="1">
      <c r="B8" s="197"/>
      <c r="C8" s="145" t="s">
        <v>287</v>
      </c>
      <c r="D8" s="146"/>
      <c r="E8" s="146"/>
      <c r="F8" s="146"/>
      <c r="G8" s="206"/>
    </row>
    <row r="9" spans="2:18" ht="15" customHeight="1">
      <c r="B9" s="197"/>
      <c r="C9" s="147"/>
      <c r="D9" s="147"/>
      <c r="E9" s="147"/>
      <c r="F9" s="147"/>
      <c r="G9" s="207"/>
    </row>
    <row r="10" spans="2:18" ht="15" customHeight="1">
      <c r="B10" s="197"/>
      <c r="C10" s="35"/>
      <c r="D10" s="35"/>
      <c r="E10" s="35"/>
      <c r="F10" s="35"/>
      <c r="G10" s="203"/>
    </row>
    <row r="11" spans="2:18" ht="15" customHeight="1">
      <c r="B11" s="196" t="s">
        <v>293</v>
      </c>
      <c r="C11" s="154"/>
      <c r="D11" s="154"/>
      <c r="E11" s="154"/>
      <c r="F11" s="154"/>
      <c r="G11" s="208"/>
    </row>
    <row r="12" spans="2:18" ht="15" customHeight="1">
      <c r="B12" s="197"/>
      <c r="C12" s="157" t="s">
        <v>294</v>
      </c>
      <c r="D12" s="158"/>
      <c r="E12" s="163" t="s">
        <v>296</v>
      </c>
      <c r="F12" s="191"/>
      <c r="G12" s="209"/>
    </row>
    <row r="13" spans="2:18" ht="15" customHeight="1">
      <c r="B13" s="197"/>
      <c r="C13" s="155">
        <v>0.77617413874227048</v>
      </c>
      <c r="D13" s="159"/>
      <c r="E13" s="163" t="s">
        <v>297</v>
      </c>
      <c r="F13" s="191"/>
      <c r="G13" s="209"/>
    </row>
    <row r="14" spans="2:18" ht="15" customHeight="1">
      <c r="B14" s="197"/>
      <c r="C14" s="155"/>
      <c r="D14" s="159"/>
      <c r="E14" s="163" t="s">
        <v>298</v>
      </c>
      <c r="F14" s="191"/>
      <c r="G14" s="209"/>
    </row>
    <row r="15" spans="2:18" ht="15" customHeight="1">
      <c r="B15" s="197"/>
      <c r="C15" s="156" t="s">
        <v>295</v>
      </c>
      <c r="D15" s="160"/>
      <c r="E15" s="35"/>
      <c r="F15" s="35"/>
      <c r="G15" s="203"/>
    </row>
    <row r="16" spans="2:18" ht="15" customHeight="1">
      <c r="B16" s="197"/>
      <c r="C16" s="156"/>
      <c r="D16" s="160"/>
      <c r="E16" s="35"/>
      <c r="F16" s="35"/>
      <c r="G16" s="203"/>
    </row>
    <row r="17" spans="2:7" ht="15" customHeight="1">
      <c r="B17" s="197"/>
      <c r="C17" s="161"/>
      <c r="D17" s="162"/>
      <c r="E17" s="35"/>
      <c r="F17" s="35"/>
      <c r="G17" s="203"/>
    </row>
    <row r="18" spans="2:7" ht="15" customHeight="1">
      <c r="B18" s="197"/>
      <c r="C18" s="35"/>
      <c r="D18" s="35"/>
      <c r="E18" s="35"/>
      <c r="F18" s="35"/>
      <c r="G18" s="203"/>
    </row>
    <row r="19" spans="2:7" ht="15" customHeight="1">
      <c r="B19" s="196" t="s">
        <v>299</v>
      </c>
      <c r="C19" s="154"/>
      <c r="D19" s="154"/>
      <c r="E19" s="154"/>
      <c r="F19" s="154"/>
      <c r="G19" s="208"/>
    </row>
    <row r="20" spans="2:7" ht="15" customHeight="1">
      <c r="B20" s="197"/>
      <c r="C20" s="38"/>
      <c r="D20" s="164" t="s">
        <v>14</v>
      </c>
      <c r="E20" s="165" t="s">
        <v>15</v>
      </c>
      <c r="F20" s="166" t="s">
        <v>16</v>
      </c>
      <c r="G20" s="203"/>
    </row>
    <row r="21" spans="2:7" ht="15" customHeight="1">
      <c r="B21" s="197"/>
      <c r="C21" s="167" t="s">
        <v>238</v>
      </c>
      <c r="D21" s="170">
        <v>100</v>
      </c>
      <c r="E21" s="171">
        <v>100</v>
      </c>
      <c r="F21" s="172">
        <v>100</v>
      </c>
      <c r="G21" s="203"/>
    </row>
    <row r="22" spans="2:7" ht="15" customHeight="1">
      <c r="B22" s="197"/>
      <c r="C22" s="168" t="s">
        <v>300</v>
      </c>
      <c r="D22" s="170">
        <v>51</v>
      </c>
      <c r="E22" s="171">
        <v>53</v>
      </c>
      <c r="F22" s="172">
        <v>48</v>
      </c>
      <c r="G22" s="203"/>
    </row>
    <row r="23" spans="2:7" ht="15" customHeight="1">
      <c r="B23" s="197"/>
      <c r="C23" s="168" t="s">
        <v>301</v>
      </c>
      <c r="D23" s="170">
        <v>49</v>
      </c>
      <c r="E23" s="171">
        <v>47</v>
      </c>
      <c r="F23" s="172">
        <v>52</v>
      </c>
      <c r="G23" s="203"/>
    </row>
    <row r="24" spans="2:7" ht="15" customHeight="1">
      <c r="B24" s="197"/>
      <c r="C24" s="168" t="s">
        <v>302</v>
      </c>
      <c r="D24" s="173">
        <v>48</v>
      </c>
      <c r="E24" s="174">
        <v>43</v>
      </c>
      <c r="F24" s="175">
        <v>50</v>
      </c>
      <c r="G24" s="203"/>
    </row>
    <row r="25" spans="2:7" ht="15" customHeight="1">
      <c r="B25" s="197"/>
      <c r="C25" s="169" t="s">
        <v>303</v>
      </c>
      <c r="D25" s="176">
        <v>55.75</v>
      </c>
      <c r="E25" s="177">
        <v>59.5</v>
      </c>
      <c r="F25" s="178">
        <v>49</v>
      </c>
      <c r="G25" s="203"/>
    </row>
    <row r="26" spans="2:7" ht="15" customHeight="1">
      <c r="B26" s="197"/>
      <c r="C26" s="35"/>
      <c r="D26" s="35"/>
      <c r="E26" s="35"/>
      <c r="F26" s="35"/>
      <c r="G26" s="203"/>
    </row>
    <row r="27" spans="2:7" ht="15" customHeight="1">
      <c r="B27" s="197"/>
      <c r="C27" s="180" t="s">
        <v>304</v>
      </c>
      <c r="D27" s="181"/>
      <c r="E27" s="181"/>
      <c r="F27" s="182"/>
      <c r="G27" s="203"/>
    </row>
    <row r="28" spans="2:7" ht="15" customHeight="1">
      <c r="B28" s="197"/>
      <c r="C28" s="179"/>
      <c r="D28" s="35"/>
      <c r="E28" s="35"/>
      <c r="F28" s="183"/>
      <c r="G28" s="203"/>
    </row>
    <row r="29" spans="2:7" ht="15" customHeight="1">
      <c r="B29" s="197"/>
      <c r="C29" s="179"/>
      <c r="D29" s="35"/>
      <c r="E29" s="35"/>
      <c r="F29" s="183"/>
      <c r="G29" s="203"/>
    </row>
    <row r="30" spans="2:7" ht="15" customHeight="1">
      <c r="B30" s="197"/>
      <c r="C30" s="179"/>
      <c r="D30" s="35"/>
      <c r="E30" s="35"/>
      <c r="F30" s="183"/>
      <c r="G30" s="203"/>
    </row>
    <row r="31" spans="2:7" ht="15" customHeight="1">
      <c r="B31" s="197"/>
      <c r="C31" s="179"/>
      <c r="D31" s="35"/>
      <c r="E31" s="35"/>
      <c r="F31" s="183"/>
      <c r="G31" s="203"/>
    </row>
    <row r="32" spans="2:7" ht="15" customHeight="1">
      <c r="B32" s="197"/>
      <c r="C32" s="179"/>
      <c r="D32" s="35"/>
      <c r="E32" s="35"/>
      <c r="F32" s="183"/>
      <c r="G32" s="203"/>
    </row>
    <row r="33" spans="2:7" ht="15" customHeight="1">
      <c r="B33" s="197"/>
      <c r="C33" s="179"/>
      <c r="D33" s="35"/>
      <c r="E33" s="35"/>
      <c r="F33" s="183"/>
      <c r="G33" s="203"/>
    </row>
    <row r="34" spans="2:7" ht="15" customHeight="1">
      <c r="B34" s="197"/>
      <c r="C34" s="179"/>
      <c r="D34" s="35"/>
      <c r="E34" s="35"/>
      <c r="F34" s="183"/>
      <c r="G34" s="203"/>
    </row>
    <row r="35" spans="2:7" ht="15" customHeight="1">
      <c r="B35" s="197"/>
      <c r="C35" s="179"/>
      <c r="D35" s="35"/>
      <c r="E35" s="35"/>
      <c r="F35" s="183"/>
      <c r="G35" s="203"/>
    </row>
    <row r="36" spans="2:7" ht="15" customHeight="1">
      <c r="B36" s="197"/>
      <c r="C36" s="179"/>
      <c r="D36" s="35"/>
      <c r="E36" s="35"/>
      <c r="F36" s="183"/>
      <c r="G36" s="203"/>
    </row>
    <row r="37" spans="2:7" ht="15" customHeight="1">
      <c r="B37" s="197"/>
      <c r="C37" s="179"/>
      <c r="D37" s="35"/>
      <c r="E37" s="35"/>
      <c r="F37" s="183"/>
      <c r="G37" s="203"/>
    </row>
    <row r="38" spans="2:7" ht="15" customHeight="1">
      <c r="B38" s="197"/>
      <c r="C38" s="184"/>
      <c r="D38" s="185" t="s">
        <v>14</v>
      </c>
      <c r="E38" s="185" t="s">
        <v>15</v>
      </c>
      <c r="F38" s="186" t="s">
        <v>16</v>
      </c>
      <c r="G38" s="203"/>
    </row>
    <row r="39" spans="2:7" ht="15" customHeight="1">
      <c r="B39" s="197"/>
      <c r="C39" s="168" t="s">
        <v>305</v>
      </c>
      <c r="D39" s="187">
        <v>39.526401232680179</v>
      </c>
      <c r="E39" s="187">
        <v>32.526401232680179</v>
      </c>
      <c r="F39" s="188">
        <v>40</v>
      </c>
      <c r="G39" s="203"/>
    </row>
    <row r="40" spans="2:7" ht="15" customHeight="1">
      <c r="B40" s="197"/>
      <c r="C40" s="168" t="s">
        <v>306</v>
      </c>
      <c r="D40" s="187">
        <v>61.236799383659907</v>
      </c>
      <c r="E40" s="187">
        <v>56.236799383659907</v>
      </c>
      <c r="F40" s="188">
        <v>60</v>
      </c>
      <c r="G40" s="203"/>
    </row>
    <row r="41" spans="2:7" ht="15" customHeight="1">
      <c r="B41" s="197"/>
      <c r="C41" s="169" t="s">
        <v>307</v>
      </c>
      <c r="D41" s="189">
        <v>0.95</v>
      </c>
      <c r="E41" s="189">
        <v>0.95</v>
      </c>
      <c r="F41" s="190">
        <v>0.95</v>
      </c>
      <c r="G41" s="203"/>
    </row>
    <row r="42" spans="2:7" ht="15" customHeight="1">
      <c r="B42" s="197"/>
      <c r="C42" s="35"/>
      <c r="D42" s="35"/>
      <c r="E42" s="35"/>
      <c r="F42" s="35"/>
      <c r="G42" s="203"/>
    </row>
    <row r="43" spans="2:7" ht="15" customHeight="1">
      <c r="B43" s="196" t="s">
        <v>308</v>
      </c>
      <c r="C43" s="154"/>
      <c r="D43" s="154"/>
      <c r="E43" s="154"/>
      <c r="F43" s="154"/>
      <c r="G43" s="208"/>
    </row>
    <row r="44" spans="2:7" ht="15" customHeight="1">
      <c r="B44" s="197"/>
      <c r="C44" s="192" t="s">
        <v>309</v>
      </c>
      <c r="D44" s="35"/>
      <c r="E44" s="35"/>
      <c r="F44" s="35"/>
      <c r="G44" s="203"/>
    </row>
    <row r="45" spans="2:7" ht="15" customHeight="1">
      <c r="B45" s="197"/>
      <c r="C45" s="193" t="s">
        <v>310</v>
      </c>
      <c r="D45" s="194"/>
      <c r="E45" s="194"/>
      <c r="F45" s="194"/>
      <c r="G45" s="203"/>
    </row>
    <row r="46" spans="2:7" ht="15" customHeight="1">
      <c r="B46" s="197"/>
      <c r="C46" s="35"/>
      <c r="D46" s="35"/>
      <c r="E46" s="35"/>
      <c r="F46" s="35"/>
      <c r="G46" s="203"/>
    </row>
    <row r="47" spans="2:7" ht="15" customHeight="1">
      <c r="B47" s="197"/>
      <c r="C47" s="192" t="s">
        <v>311</v>
      </c>
      <c r="D47" s="35"/>
      <c r="E47" s="35"/>
      <c r="F47" s="35"/>
      <c r="G47" s="203"/>
    </row>
    <row r="48" spans="2:7" ht="15" customHeight="1">
      <c r="B48" s="197"/>
      <c r="C48" s="193" t="s">
        <v>312</v>
      </c>
      <c r="D48" s="194"/>
      <c r="E48" s="194"/>
      <c r="F48" s="194"/>
      <c r="G48" s="203"/>
    </row>
    <row r="49" spans="2:7" ht="15" customHeight="1">
      <c r="B49" s="197"/>
      <c r="C49" s="193" t="s">
        <v>313</v>
      </c>
      <c r="D49" s="194"/>
      <c r="E49" s="194"/>
      <c r="F49" s="194"/>
      <c r="G49" s="203"/>
    </row>
    <row r="50" spans="2:7" ht="15" customHeight="1">
      <c r="B50" s="197"/>
      <c r="C50" s="35"/>
      <c r="D50" s="35"/>
      <c r="E50" s="35"/>
      <c r="F50" s="35"/>
      <c r="G50" s="203"/>
    </row>
    <row r="51" spans="2:7" ht="15" customHeight="1">
      <c r="B51" s="197"/>
      <c r="C51" s="192" t="s">
        <v>314</v>
      </c>
      <c r="D51" s="35"/>
      <c r="E51" s="35"/>
      <c r="F51" s="35"/>
      <c r="G51" s="203"/>
    </row>
    <row r="52" spans="2:7" ht="15" customHeight="1">
      <c r="B52" s="197"/>
      <c r="C52" s="193" t="s">
        <v>315</v>
      </c>
      <c r="D52" s="194"/>
      <c r="E52" s="194"/>
      <c r="F52" s="194"/>
      <c r="G52" s="203"/>
    </row>
    <row r="53" spans="2:7" ht="15" customHeight="1">
      <c r="B53" s="197"/>
      <c r="C53" s="193" t="s">
        <v>316</v>
      </c>
      <c r="D53" s="194"/>
      <c r="E53" s="194"/>
      <c r="F53" s="194"/>
      <c r="G53" s="203"/>
    </row>
    <row r="54" spans="2:7" ht="15" customHeight="1">
      <c r="B54" s="210"/>
      <c r="C54" s="211"/>
      <c r="D54" s="211"/>
      <c r="E54" s="211"/>
      <c r="F54" s="211"/>
      <c r="G54" s="212"/>
    </row>
  </sheetData>
  <sheetProtection objects="1"/>
  <mergeCells count="16">
    <mergeCell ref="E13:G13"/>
    <mergeCell ref="E14:G14"/>
    <mergeCell ref="B19:B42"/>
    <mergeCell ref="C27:F27"/>
    <mergeCell ref="B43:B54"/>
    <mergeCell ref="P2:R2"/>
    <mergeCell ref="E2:G2"/>
    <mergeCell ref="B4:B10"/>
    <mergeCell ref="D5:F5"/>
    <mergeCell ref="D6:F6"/>
    <mergeCell ref="C8:G9"/>
    <mergeCell ref="B11:B18"/>
    <mergeCell ref="C12:D12"/>
    <mergeCell ref="C13:D14"/>
    <mergeCell ref="C15:D17"/>
    <mergeCell ref="E12:G12"/>
  </mergeCells>
  <hyperlinks>
    <hyperlink ref="E2:G2" r:id="rId1" display="www.SigmaZone.com/QuantumXL.htm"/>
    <hyperlink ref="P2:R2" r:id="rId2" display="www.SigmaZone.com/QuantumXL.htm"/>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Data Template</vt:lpstr>
      <vt:lpstr>Sheet6</vt:lpstr>
      <vt:lpstr>XbarR</vt:lpstr>
      <vt:lpstr>Sheet8</vt:lpstr>
      <vt:lpstr>Capability Analysis</vt:lpstr>
      <vt:lpstr>Sheet10</vt:lpstr>
      <vt:lpstr>Moods Median test</vt:lpstr>
      <vt:lpstr>XbarR!CCDisplayNpts_4D4809AEE4BDE24F9CF529880F4048B0</vt:lpstr>
      <vt:lpstr>XbarR!CCInfoBox_1_4D4809AEE4BDE24F9CF529880F4048B0</vt:lpstr>
      <vt:lpstr>XbarR!CCInfoBox_2_4D4809AEE4BDE24F9CF529880F4048B0</vt:lpstr>
      <vt:lpstr>XbarR!CCStartAt_4D4809AEE4BDE24F9CF529880F4048B0</vt:lpstr>
      <vt:lpstr>Sheet10!METADATA_RANGE</vt:lpstr>
      <vt:lpstr>Sheet6!METADATA_RANGE</vt:lpstr>
      <vt:lpstr>Sheet8!METADATA_RANGE</vt:lpstr>
      <vt:lpstr>'Data Template'!qxlDTDataNameRange</vt:lpstr>
      <vt:lpstr>'Data Template'!qxlDTF1Base</vt:lpstr>
      <vt:lpstr>'Data Template'!qxlDTLSL</vt:lpstr>
      <vt:lpstr>'Data Template'!qxlDTTableRange</vt:lpstr>
      <vt:lpstr>'Data Template'!qxlDTUSL</vt:lpstr>
      <vt:lpstr>'Data Template'!qxlDTXAxisNameRange</vt:lpstr>
      <vt:lpstr>'Data Template'!qxlDTXAxisRange</vt:lpstr>
      <vt:lpstr>'Data Template'!qxlF1Name</vt:lpstr>
      <vt:lpstr>Sheet6!SOOC_4D4809AEE4BDE24F9CF529880F4048B0</vt:lpstr>
      <vt:lpstr>Sheet6!SZon_4D4809AEE4BDE24F9CF529880F4048B0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XP Mode</dc:creator>
  <cp:lastModifiedBy>Windows XP Mode</cp:lastModifiedBy>
  <dcterms:created xsi:type="dcterms:W3CDTF">2011-08-31T13:12:45Z</dcterms:created>
  <dcterms:modified xsi:type="dcterms:W3CDTF">2011-08-31T13:54:00Z</dcterms:modified>
</cp:coreProperties>
</file>