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ip\Desktop\DataToDelete\"/>
    </mc:Choice>
  </mc:AlternateContent>
  <bookViews>
    <workbookView xWindow="0" yWindow="0" windowWidth="38400" windowHeight="17235"/>
  </bookViews>
  <sheets>
    <sheet name="Sheet1" sheetId="1" r:id="rId1"/>
    <sheet name="Sheet7" sheetId="13" state="hidden" r:id="rId2"/>
  </sheets>
  <definedNames>
    <definedName name="CCDisplayNpts_33668C3BDADF7949B820DD5CF23C3F25">#REF!</definedName>
    <definedName name="CCDisplayNpts_6899980855A7BC4C81E5E125BC62DE6E">#REF!</definedName>
    <definedName name="CCDisplayNpts_8DAB0C4BB3A6E940B13B2AFBB90214DD">#REF!</definedName>
    <definedName name="CCStartAt_33668C3BDADF7949B820DD5CF23C3F25">#REF!</definedName>
    <definedName name="CCStartAt_6899980855A7BC4C81E5E125BC62DE6E">#REF!</definedName>
    <definedName name="CCStartAt_8DAB0C4BB3A6E940B13B2AFBB90214DD">#REF!</definedName>
    <definedName name="METADATA_GROUPID" localSheetId="1">"'C25D5C3A3A8642439D1761C0F0EC73F3"</definedName>
    <definedName name="METADATA_RANGE" localSheetId="1">Sheet7!$A$1:$AC$46</definedName>
    <definedName name="QUANTUM_METADATA" localSheetId="1">"33668C3BDADF7949B820DD5CF23C3F25"</definedName>
    <definedName name="SOOC_33668C3BDADF7949B820DD5CF23C3F25" localSheetId="1">Sheet7!$AB$2</definedName>
    <definedName name="SZon_33668C3BDADF7949B820DD5CF23C3F25" localSheetId="1">Sheet7!$AC$2</definedName>
    <definedName name="SZon_6899980855A7BC4C81E5E125BC62DE6E">#REF!</definedName>
    <definedName name="ZMRChart_CL_1_1_33668C3BDADF7949B820DD5CF23C3F25" localSheetId="1">OFFSET(Sheet7!$L$2:$L$26,[0]!CCStartAt_33668C3BDADF7949B820DD5CF23C3F25-1,0,[0]!CCDisplayNpts_33668C3BDADF7949B820DD5CF23C3F25,1)</definedName>
    <definedName name="ZMRChart_CL_1_1_6899980855A7BC4C81E5E125BC62DE6E">OFFSET(#REF!,[0]!CCStartAt_6899980855A7BC4C81E5E125BC62DE6E-1,0,[0]!CCDisplayNpts_6899980855A7BC4C81E5E125BC62DE6E,1)</definedName>
    <definedName name="ZMRChart_CL_1_1_8DAB0C4BB3A6E940B13B2AFBB90214DD">OFFSET(#REF!,[0]!CCStartAt_8DAB0C4BB3A6E940B13B2AFBB90214DD-1,0,[0]!CCDisplayNpts_8DAB0C4BB3A6E940B13B2AFBB90214DD,1)</definedName>
    <definedName name="ZMRChart_LCL_1_1_33668C3BDADF7949B820DD5CF23C3F25" localSheetId="1">OFFSET(Sheet7!$M$2:$M$26,[0]!CCStartAt_33668C3BDADF7949B820DD5CF23C3F25-1,0,[0]!CCDisplayNpts_33668C3BDADF7949B820DD5CF23C3F25,1)</definedName>
    <definedName name="ZMRChart_LCL_1_1_6899980855A7BC4C81E5E125BC62DE6E">OFFSET(#REF!,[0]!CCStartAt_6899980855A7BC4C81E5E125BC62DE6E-1,0,[0]!CCDisplayNpts_6899980855A7BC4C81E5E125BC62DE6E,1)</definedName>
    <definedName name="ZMRChart_LCL_1_1_8DAB0C4BB3A6E940B13B2AFBB90214DD">OFFSET(#REF!,[0]!CCStartAt_8DAB0C4BB3A6E940B13B2AFBB90214DD-1,0,[0]!CCDisplayNpts_8DAB0C4BB3A6E940B13B2AFBB90214DD,1)</definedName>
    <definedName name="ZMRChart_SecX_1_1_33668C3BDADF7949B820DD5CF23C3F25" localSheetId="1">OFFSET(Sheet7!$N$2:$N$26,[0]!CCStartAt_33668C3BDADF7949B820DD5CF23C3F25-1,0,[0]!CCDisplayNpts_33668C3BDADF7949B820DD5CF23C3F25,1)</definedName>
    <definedName name="ZMRChart_SecX_1_1_6899980855A7BC4C81E5E125BC62DE6E">OFFSET(#REF!,[0]!CCStartAt_6899980855A7BC4C81E5E125BC62DE6E-1,0,[0]!CCDisplayNpts_6899980855A7BC4C81E5E125BC62DE6E,1)</definedName>
    <definedName name="ZMRChart_SecX_1_1_8DAB0C4BB3A6E940B13B2AFBB90214DD">OFFSET(#REF!,[0]!CCStartAt_8DAB0C4BB3A6E940B13B2AFBB90214DD-1,0,[0]!CCDisplayNpts_8DAB0C4BB3A6E940B13B2AFBB90214DD,1)</definedName>
    <definedName name="ZMRChart_SecY_1_1_33668C3BDADF7949B820DD5CF23C3F25" localSheetId="1">OFFSET(Sheet7!$O$2:$O$26,[0]!CCStartAt_33668C3BDADF7949B820DD5CF23C3F25-1,0,[0]!CCDisplayNpts_33668C3BDADF7949B820DD5CF23C3F25,1)</definedName>
    <definedName name="ZMRChart_SecY_1_1_6899980855A7BC4C81E5E125BC62DE6E">OFFSET(#REF!,[0]!CCStartAt_6899980855A7BC4C81E5E125BC62DE6E-1,0,[0]!CCDisplayNpts_6899980855A7BC4C81E5E125BC62DE6E,1)</definedName>
    <definedName name="ZMRChart_SecY_1_1_8DAB0C4BB3A6E940B13B2AFBB90214DD">OFFSET(#REF!,[0]!CCStartAt_8DAB0C4BB3A6E940B13B2AFBB90214DD-1,0,[0]!CCDisplayNpts_8DAB0C4BB3A6E940B13B2AFBB90214DD,1)</definedName>
    <definedName name="ZMRChart_UCL_1_1_33668C3BDADF7949B820DD5CF23C3F25" localSheetId="1">OFFSET(Sheet7!$K$2:$K$26,[0]!CCStartAt_33668C3BDADF7949B820DD5CF23C3F25-1,0,[0]!CCDisplayNpts_33668C3BDADF7949B820DD5CF23C3F25,1)</definedName>
    <definedName name="ZMRChart_UCL_1_1_6899980855A7BC4C81E5E125BC62DE6E">OFFSET(#REF!,[0]!CCStartAt_6899980855A7BC4C81E5E125BC62DE6E-1,0,[0]!CCDisplayNpts_6899980855A7BC4C81E5E125BC62DE6E,1)</definedName>
    <definedName name="ZMRChart_UCL_1_1_8DAB0C4BB3A6E940B13B2AFBB90214DD">OFFSET(#REF!,[0]!CCStartAt_8DAB0C4BB3A6E940B13B2AFBB90214DD-1,0,[0]!CCDisplayNpts_8DAB0C4BB3A6E940B13B2AFBB90214DD,1)</definedName>
    <definedName name="ZMRChart_X_1_1_33668C3BDADF7949B820DD5CF23C3F25" localSheetId="1">OFFSET(Sheet7!$D$2:$D$26,[0]!CCStartAt_33668C3BDADF7949B820DD5CF23C3F25-1,0,[0]!CCDisplayNpts_33668C3BDADF7949B820DD5CF23C3F25,1)</definedName>
    <definedName name="ZMRChart_X_1_1_6899980855A7BC4C81E5E125BC62DE6E">OFFSET(#REF!,[0]!CCStartAt_6899980855A7BC4C81E5E125BC62DE6E-1,0,[0]!CCDisplayNpts_6899980855A7BC4C81E5E125BC62DE6E,1)</definedName>
    <definedName name="ZMRChart_X_1_1_8DAB0C4BB3A6E940B13B2AFBB90214DD">OFFSET(#REF!,[0]!CCStartAt_8DAB0C4BB3A6E940B13B2AFBB90214DD-1,0,[0]!CCDisplayNpts_8DAB0C4BB3A6E940B13B2AFBB90214DD,1)</definedName>
    <definedName name="ZMRChart_Y_1_1_33668C3BDADF7949B820DD5CF23C3F25" localSheetId="1">OFFSET(Sheet7!$F$2:$F$26,[0]!CCStartAt_33668C3BDADF7949B820DD5CF23C3F25-1,0,[0]!CCDisplayNpts_33668C3BDADF7949B820DD5CF23C3F25,1)</definedName>
    <definedName name="ZMRChart_Y_1_1_6899980855A7BC4C81E5E125BC62DE6E">OFFSET(#REF!,[0]!CCStartAt_6899980855A7BC4C81E5E125BC62DE6E-1,0,[0]!CCDisplayNpts_6899980855A7BC4C81E5E125BC62DE6E,1)</definedName>
    <definedName name="ZMRChart_Y_1_1_8DAB0C4BB3A6E940B13B2AFBB90214DD">OFFSET(#REF!,[0]!CCStartAt_8DAB0C4BB3A6E940B13B2AFBB90214DD-1,0,[0]!CCDisplayNpts_8DAB0C4BB3A6E940B13B2AFBB90214DD,1)</definedName>
    <definedName name="ZMRChart_ZAL_1_1_33668C3BDADF7949B820DD5CF23C3F25" localSheetId="1">OFFSET(IF(Sheet7!SZon_33668C3BDADF7949B820DD5CF23C3F25,Sheet7!$J$2:$J$26,Sheet7!$C$2:$C$26),[0]!CCStartAt_33668C3BDADF7949B820DD5CF23C3F25-1,0,[0]!CCDisplayNpts_33668C3BDADF7949B820DD5CF23C3F25,1)</definedName>
    <definedName name="ZMRChart_ZAL_1_1_6899980855A7BC4C81E5E125BC62DE6E">OFFSET(IF([0]!SZon_6899980855A7BC4C81E5E125BC62DE6E,#REF!,#REF!),[0]!CCStartAt_6899980855A7BC4C81E5E125BC62DE6E-1,0,[0]!CCDisplayNpts_6899980855A7BC4C81E5E125BC62DE6E,1)</definedName>
    <definedName name="ZMRChart_ZAL_1_1_8DAB0C4BB3A6E940B13B2AFBB90214DD">OFFSET(IF([0]!SZon_8DAB0C4BB3A6E940B13B2AFBB90214DD,#REF!,#REF!),[0]!CCStartAt_8DAB0C4BB3A6E940B13B2AFBB90214DD-1,0,[0]!CCDisplayNpts_8DAB0C4BB3A6E940B13B2AFBB90214DD,1)</definedName>
    <definedName name="ZMRChart_ZAU_1_1_33668C3BDADF7949B820DD5CF23C3F25" localSheetId="1">OFFSET(IF(Sheet7!SZon_33668C3BDADF7949B820DD5CF23C3F25,Sheet7!$G$2:$G$26,Sheet7!$C$2:$C$26),[0]!CCStartAt_33668C3BDADF7949B820DD5CF23C3F25-1,0,[0]!CCDisplayNpts_33668C3BDADF7949B820DD5CF23C3F25,1)</definedName>
    <definedName name="ZMRChart_ZAU_1_1_6899980855A7BC4C81E5E125BC62DE6E">OFFSET(IF([0]!SZon_6899980855A7BC4C81E5E125BC62DE6E,#REF!,#REF!),[0]!CCStartAt_6899980855A7BC4C81E5E125BC62DE6E-1,0,[0]!CCDisplayNpts_6899980855A7BC4C81E5E125BC62DE6E,1)</definedName>
    <definedName name="ZMRChart_ZAU_1_1_8DAB0C4BB3A6E940B13B2AFBB90214DD">OFFSET(IF([0]!SZon_8DAB0C4BB3A6E940B13B2AFBB90214DD,#REF!,#REF!),[0]!CCStartAt_8DAB0C4BB3A6E940B13B2AFBB90214DD-1,0,[0]!CCDisplayNpts_8DAB0C4BB3A6E940B13B2AFBB90214DD,1)</definedName>
    <definedName name="ZMRChart_ZBL_1_1_33668C3BDADF7949B820DD5CF23C3F25" localSheetId="1">OFFSET(IF(Sheet7!SZon_33668C3BDADF7949B820DD5CF23C3F25,Sheet7!$I$2:$I$26,Sheet7!$C$2:$C$26),[0]!CCStartAt_33668C3BDADF7949B820DD5CF23C3F25-1,0,[0]!CCDisplayNpts_33668C3BDADF7949B820DD5CF23C3F25,1)</definedName>
    <definedName name="ZMRChart_ZBL_1_1_6899980855A7BC4C81E5E125BC62DE6E">OFFSET(IF([0]!SZon_6899980855A7BC4C81E5E125BC62DE6E,#REF!,#REF!),[0]!CCStartAt_6899980855A7BC4C81E5E125BC62DE6E-1,0,[0]!CCDisplayNpts_6899980855A7BC4C81E5E125BC62DE6E,1)</definedName>
    <definedName name="ZMRChart_ZBL_1_1_8DAB0C4BB3A6E940B13B2AFBB90214DD">OFFSET(IF([0]!SZon_8DAB0C4BB3A6E940B13B2AFBB90214DD,#REF!,#REF!),[0]!CCStartAt_8DAB0C4BB3A6E940B13B2AFBB90214DD-1,0,[0]!CCDisplayNpts_8DAB0C4BB3A6E940B13B2AFBB90214DD,1)</definedName>
    <definedName name="ZMRChart_ZBU_1_1_33668C3BDADF7949B820DD5CF23C3F25" localSheetId="1">OFFSET(IF(Sheet7!SZon_33668C3BDADF7949B820DD5CF23C3F25,Sheet7!$H$2:$H$26,Sheet7!$C$2:$C$26),[0]!CCStartAt_33668C3BDADF7949B820DD5CF23C3F25-1,0,[0]!CCDisplayNpts_33668C3BDADF7949B820DD5CF23C3F25,1)</definedName>
    <definedName name="ZMRChart_ZBU_1_1_6899980855A7BC4C81E5E125BC62DE6E">OFFSET(IF([0]!SZon_6899980855A7BC4C81E5E125BC62DE6E,#REF!,#REF!),[0]!CCStartAt_6899980855A7BC4C81E5E125BC62DE6E-1,0,[0]!CCDisplayNpts_6899980855A7BC4C81E5E125BC62DE6E,1)</definedName>
    <definedName name="ZMRChart_ZBU_1_1_8DAB0C4BB3A6E940B13B2AFBB90214DD">OFFSET(IF([0]!SZon_8DAB0C4BB3A6E940B13B2AFBB90214DD,#REF!,#REF!),[0]!CCStartAt_8DAB0C4BB3A6E940B13B2AFBB90214DD-1,0,[0]!CCDisplayNpts_8DAB0C4BB3A6E940B13B2AFBB90214DD,1)</definedName>
    <definedName name="ZMRMRChart_CL_2_1_33668C3BDADF7949B820DD5CF23C3F25" localSheetId="1">OFFSET(Sheet7!$X$2:$X$26,[0]!CCStartAt_33668C3BDADF7949B820DD5CF23C3F25-1,0,[0]!CCDisplayNpts_33668C3BDADF7949B820DD5CF23C3F25,1)</definedName>
    <definedName name="ZMRMRChart_CL_2_1_6899980855A7BC4C81E5E125BC62DE6E">OFFSET(#REF!,[0]!CCStartAt_6899980855A7BC4C81E5E125BC62DE6E-1,0,[0]!CCDisplayNpts_6899980855A7BC4C81E5E125BC62DE6E,1)</definedName>
    <definedName name="ZMRMRChart_CL_2_1_8DAB0C4BB3A6E940B13B2AFBB90214DD">OFFSET(#REF!,[0]!CCStartAt_8DAB0C4BB3A6E940B13B2AFBB90214DD-1,0,[0]!CCDisplayNpts_8DAB0C4BB3A6E940B13B2AFBB90214DD,1)</definedName>
    <definedName name="ZMRMRChart_LCL_2_1_33668C3BDADF7949B820DD5CF23C3F25" localSheetId="1">OFFSET(Sheet7!$Y$2:$Y$26,[0]!CCStartAt_33668C3BDADF7949B820DD5CF23C3F25-1,0,[0]!CCDisplayNpts_33668C3BDADF7949B820DD5CF23C3F25,1)</definedName>
    <definedName name="ZMRMRChart_LCL_2_1_6899980855A7BC4C81E5E125BC62DE6E">OFFSET(#REF!,[0]!CCStartAt_6899980855A7BC4C81E5E125BC62DE6E-1,0,[0]!CCDisplayNpts_6899980855A7BC4C81E5E125BC62DE6E,1)</definedName>
    <definedName name="ZMRMRChart_LCL_2_1_8DAB0C4BB3A6E940B13B2AFBB90214DD">OFFSET(#REF!,[0]!CCStartAt_8DAB0C4BB3A6E940B13B2AFBB90214DD-1,0,[0]!CCDisplayNpts_8DAB0C4BB3A6E940B13B2AFBB90214DD,1)</definedName>
    <definedName name="ZMRMRChart_SecX_2_1_33668C3BDADF7949B820DD5CF23C3F25" localSheetId="1">OFFSET(Sheet7!$Z$2:$Z$26,[0]!CCStartAt_33668C3BDADF7949B820DD5CF23C3F25-1,0,[0]!CCDisplayNpts_33668C3BDADF7949B820DD5CF23C3F25,1)</definedName>
    <definedName name="ZMRMRChart_SecX_2_1_6899980855A7BC4C81E5E125BC62DE6E">OFFSET(#REF!,[0]!CCStartAt_6899980855A7BC4C81E5E125BC62DE6E-1,0,[0]!CCDisplayNpts_6899980855A7BC4C81E5E125BC62DE6E,1)</definedName>
    <definedName name="ZMRMRChart_SecX_2_1_8DAB0C4BB3A6E940B13B2AFBB90214DD">OFFSET(#REF!,[0]!CCStartAt_8DAB0C4BB3A6E940B13B2AFBB90214DD-1,0,[0]!CCDisplayNpts_8DAB0C4BB3A6E940B13B2AFBB90214DD,1)</definedName>
    <definedName name="ZMRMRChart_SecY_2_1_33668C3BDADF7949B820DD5CF23C3F25" localSheetId="1">OFFSET(Sheet7!$AA$2:$AA$26,[0]!CCStartAt_33668C3BDADF7949B820DD5CF23C3F25-1,0,[0]!CCDisplayNpts_33668C3BDADF7949B820DD5CF23C3F25,1)</definedName>
    <definedName name="ZMRMRChart_SecY_2_1_6899980855A7BC4C81E5E125BC62DE6E">OFFSET(#REF!,[0]!CCStartAt_6899980855A7BC4C81E5E125BC62DE6E-1,0,[0]!CCDisplayNpts_6899980855A7BC4C81E5E125BC62DE6E,1)</definedName>
    <definedName name="ZMRMRChart_SecY_2_1_8DAB0C4BB3A6E940B13B2AFBB90214DD">OFFSET(#REF!,[0]!CCStartAt_8DAB0C4BB3A6E940B13B2AFBB90214DD-1,0,[0]!CCDisplayNpts_8DAB0C4BB3A6E940B13B2AFBB90214DD,1)</definedName>
    <definedName name="ZMRMRChart_UCL_2_1_33668C3BDADF7949B820DD5CF23C3F25" localSheetId="1">OFFSET(Sheet7!$W$2:$W$26,[0]!CCStartAt_33668C3BDADF7949B820DD5CF23C3F25-1,0,[0]!CCDisplayNpts_33668C3BDADF7949B820DD5CF23C3F25,1)</definedName>
    <definedName name="ZMRMRChart_UCL_2_1_6899980855A7BC4C81E5E125BC62DE6E">OFFSET(#REF!,[0]!CCStartAt_6899980855A7BC4C81E5E125BC62DE6E-1,0,[0]!CCDisplayNpts_6899980855A7BC4C81E5E125BC62DE6E,1)</definedName>
    <definedName name="ZMRMRChart_UCL_2_1_8DAB0C4BB3A6E940B13B2AFBB90214DD">OFFSET(#REF!,[0]!CCStartAt_8DAB0C4BB3A6E940B13B2AFBB90214DD-1,0,[0]!CCDisplayNpts_8DAB0C4BB3A6E940B13B2AFBB90214DD,1)</definedName>
    <definedName name="ZMRMRChart_X_2_1_33668C3BDADF7949B820DD5CF23C3F25" localSheetId="1">OFFSET(Sheet7!$P$2:$P$26,[0]!CCStartAt_33668C3BDADF7949B820DD5CF23C3F25-1,0,[0]!CCDisplayNpts_33668C3BDADF7949B820DD5CF23C3F25,1)</definedName>
    <definedName name="ZMRMRChart_X_2_1_6899980855A7BC4C81E5E125BC62DE6E">OFFSET(#REF!,[0]!CCStartAt_6899980855A7BC4C81E5E125BC62DE6E-1,0,[0]!CCDisplayNpts_6899980855A7BC4C81E5E125BC62DE6E,1)</definedName>
    <definedName name="ZMRMRChart_X_2_1_8DAB0C4BB3A6E940B13B2AFBB90214DD">OFFSET(#REF!,[0]!CCStartAt_8DAB0C4BB3A6E940B13B2AFBB90214DD-1,0,[0]!CCDisplayNpts_8DAB0C4BB3A6E940B13B2AFBB90214DD,1)</definedName>
    <definedName name="ZMRMRChart_Y_2_1_33668C3BDADF7949B820DD5CF23C3F25" localSheetId="1">OFFSET(Sheet7!$R$2:$R$26,[0]!CCStartAt_33668C3BDADF7949B820DD5CF23C3F25-1,0,[0]!CCDisplayNpts_33668C3BDADF7949B820DD5CF23C3F25,1)</definedName>
    <definedName name="ZMRMRChart_Y_2_1_6899980855A7BC4C81E5E125BC62DE6E">OFFSET(#REF!,[0]!CCStartAt_6899980855A7BC4C81E5E125BC62DE6E-1,0,[0]!CCDisplayNpts_6899980855A7BC4C81E5E125BC62DE6E,1)</definedName>
    <definedName name="ZMRMRChart_Y_2_1_8DAB0C4BB3A6E940B13B2AFBB90214DD">OFFSET(#REF!,[0]!CCStartAt_8DAB0C4BB3A6E940B13B2AFBB90214DD-1,0,[0]!CCDisplayNpts_8DAB0C4BB3A6E940B13B2AFBB90214DD,1)</definedName>
    <definedName name="ZMRMRChart_ZAL_2_1_33668C3BDADF7949B820DD5CF23C3F25" localSheetId="1">OFFSET(IF(Sheet7!SZon_33668C3BDADF7949B820DD5CF23C3F25,Sheet7!$V$2:$V$26,Sheet7!$C$2:$C$26),[0]!CCStartAt_33668C3BDADF7949B820DD5CF23C3F25-1,0,[0]!CCDisplayNpts_33668C3BDADF7949B820DD5CF23C3F25,1)</definedName>
    <definedName name="ZMRMRChart_ZAL_2_1_6899980855A7BC4C81E5E125BC62DE6E">OFFSET(IF([0]!SZon_6899980855A7BC4C81E5E125BC62DE6E,#REF!,#REF!),[0]!CCStartAt_6899980855A7BC4C81E5E125BC62DE6E-1,0,[0]!CCDisplayNpts_6899980855A7BC4C81E5E125BC62DE6E,1)</definedName>
    <definedName name="ZMRMRChart_ZAL_2_1_8DAB0C4BB3A6E940B13B2AFBB90214DD">OFFSET(IF([0]!SZon_8DAB0C4BB3A6E940B13B2AFBB90214DD,#REF!,#REF!),[0]!CCStartAt_8DAB0C4BB3A6E940B13B2AFBB90214DD-1,0,[0]!CCDisplayNpts_8DAB0C4BB3A6E940B13B2AFBB90214DD,1)</definedName>
    <definedName name="ZMRMRChart_ZAU_2_1_33668C3BDADF7949B820DD5CF23C3F25" localSheetId="1">OFFSET(IF(Sheet7!SZon_33668C3BDADF7949B820DD5CF23C3F25,Sheet7!$S$2:$S$26,Sheet7!$C$2:$C$26),[0]!CCStartAt_33668C3BDADF7949B820DD5CF23C3F25-1,0,[0]!CCDisplayNpts_33668C3BDADF7949B820DD5CF23C3F25,1)</definedName>
    <definedName name="ZMRMRChart_ZAU_2_1_6899980855A7BC4C81E5E125BC62DE6E">OFFSET(IF([0]!SZon_6899980855A7BC4C81E5E125BC62DE6E,#REF!,#REF!),[0]!CCStartAt_6899980855A7BC4C81E5E125BC62DE6E-1,0,[0]!CCDisplayNpts_6899980855A7BC4C81E5E125BC62DE6E,1)</definedName>
    <definedName name="ZMRMRChart_ZAU_2_1_8DAB0C4BB3A6E940B13B2AFBB90214DD">OFFSET(IF([0]!SZon_8DAB0C4BB3A6E940B13B2AFBB90214DD,#REF!,#REF!),[0]!CCStartAt_8DAB0C4BB3A6E940B13B2AFBB90214DD-1,0,[0]!CCDisplayNpts_8DAB0C4BB3A6E940B13B2AFBB90214DD,1)</definedName>
    <definedName name="ZMRMRChart_ZBL_2_1_33668C3BDADF7949B820DD5CF23C3F25" localSheetId="1">OFFSET(IF(Sheet7!SZon_33668C3BDADF7949B820DD5CF23C3F25,Sheet7!$U$2:$U$26,Sheet7!$C$2:$C$26),[0]!CCStartAt_33668C3BDADF7949B820DD5CF23C3F25-1,0,[0]!CCDisplayNpts_33668C3BDADF7949B820DD5CF23C3F25,1)</definedName>
    <definedName name="ZMRMRChart_ZBL_2_1_6899980855A7BC4C81E5E125BC62DE6E">OFFSET(IF([0]!SZon_6899980855A7BC4C81E5E125BC62DE6E,#REF!,#REF!),[0]!CCStartAt_6899980855A7BC4C81E5E125BC62DE6E-1,0,[0]!CCDisplayNpts_6899980855A7BC4C81E5E125BC62DE6E,1)</definedName>
    <definedName name="ZMRMRChart_ZBL_2_1_8DAB0C4BB3A6E940B13B2AFBB90214DD">OFFSET(IF([0]!SZon_8DAB0C4BB3A6E940B13B2AFBB90214DD,#REF!,#REF!),[0]!CCStartAt_8DAB0C4BB3A6E940B13B2AFBB90214DD-1,0,[0]!CCDisplayNpts_8DAB0C4BB3A6E940B13B2AFBB90214DD,1)</definedName>
    <definedName name="ZMRMRChart_ZBU_2_1_33668C3BDADF7949B820DD5CF23C3F25" localSheetId="1">OFFSET(IF(Sheet7!SZon_33668C3BDADF7949B820DD5CF23C3F25,Sheet7!$T$2:$T$26,Sheet7!$C$2:$C$26),[0]!CCStartAt_33668C3BDADF7949B820DD5CF23C3F25-1,0,[0]!CCDisplayNpts_33668C3BDADF7949B820DD5CF23C3F25,1)</definedName>
    <definedName name="ZMRMRChart_ZBU_2_1_6899980855A7BC4C81E5E125BC62DE6E">OFFSET(IF([0]!SZon_6899980855A7BC4C81E5E125BC62DE6E,#REF!,#REF!),[0]!CCStartAt_6899980855A7BC4C81E5E125BC62DE6E-1,0,[0]!CCDisplayNpts_6899980855A7BC4C81E5E125BC62DE6E,1)</definedName>
    <definedName name="ZMRMRChart_ZBU_2_1_8DAB0C4BB3A6E940B13B2AFBB90214DD">OFFSET(IF([0]!SZon_8DAB0C4BB3A6E940B13B2AFBB90214DD,#REF!,#REF!),[0]!CCStartAt_8DAB0C4BB3A6E940B13B2AFBB90214DD-1,0,[0]!CCDisplayNpts_8DAB0C4BB3A6E940B13B2AFBB90214DD,1)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3" l="1"/>
  <c r="B7" i="13"/>
  <c r="B8" i="13"/>
  <c r="B11" i="13"/>
</calcChain>
</file>

<file path=xl/sharedStrings.xml><?xml version="1.0" encoding="utf-8"?>
<sst xmlns="http://schemas.openxmlformats.org/spreadsheetml/2006/main" count="115" uniqueCount="81">
  <si>
    <t>Part 100</t>
  </si>
  <si>
    <t>Part 122</t>
  </si>
  <si>
    <t>Part 145</t>
  </si>
  <si>
    <t>Part 98</t>
  </si>
  <si>
    <t>Part Name</t>
  </si>
  <si>
    <t>Thickness</t>
  </si>
  <si>
    <t>MetadataID</t>
  </si>
  <si>
    <t>X</t>
  </si>
  <si>
    <t>OOC</t>
  </si>
  <si>
    <t>Standardized data</t>
  </si>
  <si>
    <t>ZoneA</t>
  </si>
  <si>
    <t>ZoneB</t>
  </si>
  <si>
    <t>UCL</t>
  </si>
  <si>
    <t>Center Line</t>
  </si>
  <si>
    <t>LCL</t>
  </si>
  <si>
    <t>SecX</t>
  </si>
  <si>
    <t>SecY</t>
  </si>
  <si>
    <t>Moving Range</t>
  </si>
  <si>
    <t>ShowOOC</t>
  </si>
  <si>
    <t>ShowZones</t>
  </si>
  <si>
    <t>MetadataGroupID</t>
  </si>
  <si>
    <t>MetadataName</t>
  </si>
  <si>
    <t>ControlChart</t>
  </si>
  <si>
    <t>SourceType</t>
  </si>
  <si>
    <t>EXCEL</t>
  </si>
  <si>
    <t>XLTableHasHeader</t>
  </si>
  <si>
    <t>FLINK_SourceData</t>
  </si>
  <si>
    <t>FLINK_Header</t>
  </si>
  <si>
    <t>FLINK_Xaxis</t>
  </si>
  <si>
    <t>DataInCols</t>
  </si>
  <si>
    <t>MultiDatasets</t>
  </si>
  <si>
    <t>FLINK_Table</t>
  </si>
  <si>
    <t>UseUnbiasedConstST</t>
  </si>
  <si>
    <t>ShowHistogram</t>
  </si>
  <si>
    <t>ShowNormality</t>
  </si>
  <si>
    <t>ManualSampleSize</t>
  </si>
  <si>
    <t>NumOfStDevs</t>
  </si>
  <si>
    <t>SingleColSubgroupSize</t>
  </si>
  <si>
    <t>MovingRunLength</t>
  </si>
  <si>
    <t>AltLimitsRows</t>
  </si>
  <si>
    <t>OrgRangeRows</t>
  </si>
  <si>
    <t>DecCriteriaNormality</t>
  </si>
  <si>
    <t>ManualLCL_1</t>
  </si>
  <si>
    <t>ManualCenter_1</t>
  </si>
  <si>
    <t>ManualUCL_1</t>
  </si>
  <si>
    <t>ManualLCL_2</t>
  </si>
  <si>
    <t>ManualCenter_2</t>
  </si>
  <si>
    <t>ManualUCL_2</t>
  </si>
  <si>
    <t>CCType</t>
  </si>
  <si>
    <t>ZMRChart</t>
  </si>
  <si>
    <t>ZMRSigmaType</t>
  </si>
  <si>
    <t>ByRuns</t>
  </si>
  <si>
    <t>LimCCType</t>
  </si>
  <si>
    <t>Short</t>
  </si>
  <si>
    <t>SubGrpSigmaType</t>
  </si>
  <si>
    <t>Pooled</t>
  </si>
  <si>
    <t>IndivSigmaType</t>
  </si>
  <si>
    <t>AverageMovingRange</t>
  </si>
  <si>
    <t>BetweenSigmaType</t>
  </si>
  <si>
    <t>GOF</t>
  </si>
  <si>
    <t>AndersonDarling</t>
  </si>
  <si>
    <t>AltLimitsType</t>
  </si>
  <si>
    <t>Original</t>
  </si>
  <si>
    <t>CCNumberOfSegemnts</t>
  </si>
  <si>
    <t>LimCCTypeSeg_1</t>
  </si>
  <si>
    <t>FirstRows</t>
  </si>
  <si>
    <t>SegmentStartSeg_1</t>
  </si>
  <si>
    <t>SegmentEndSeg_1</t>
  </si>
  <si>
    <t>AltLimitsRowsSeg_1</t>
  </si>
  <si>
    <t>OriginalAltLimitsRowsSeg_1</t>
  </si>
  <si>
    <t>SegmentTitleSeg_1</t>
  </si>
  <si>
    <t>UnderlyingRows</t>
  </si>
  <si>
    <t>UnderlyingCols</t>
  </si>
  <si>
    <t>TotalCols</t>
  </si>
  <si>
    <t>TotalRows</t>
  </si>
  <si>
    <t>33668C3BDADF7949B820DD5CF23C3F25</t>
  </si>
  <si>
    <t>C25D5C3A3A8642439D1761C0F0EC73F3</t>
  </si>
  <si>
    <t>SKU 100</t>
  </si>
  <si>
    <t>SKU 122</t>
  </si>
  <si>
    <t>SKU 145</t>
  </si>
  <si>
    <t>SKU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</si>
</sst>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587F03"/>
      <rgbColor rgb="00000080"/>
      <rgbColor rgb="00808000"/>
      <rgbColor rgb="00800080"/>
      <rgbColor rgb="00008080"/>
      <rgbColor rgb="00EEECE1"/>
      <rgbColor rgb="00808080"/>
      <rgbColor rgb="009999FF"/>
      <rgbColor rgb="00993366"/>
      <rgbColor rgb="00FFFFCC"/>
      <rgbColor rgb="00CCFFFF"/>
      <rgbColor rgb="00660066"/>
      <rgbColor rgb="00FCD5B5"/>
      <rgbColor rgb="00366092"/>
      <rgbColor rgb="00CCCCFF"/>
      <rgbColor rgb="00000080"/>
      <rgbColor rgb="00FF00FF"/>
      <rgbColor rgb="00FFFF00"/>
      <rgbColor rgb="0000FFFF"/>
      <rgbColor rgb="00732B90"/>
      <rgbColor rgb="00DE2829"/>
      <rgbColor rgb="00008080"/>
      <rgbColor rgb="000000FF"/>
      <rgbColor rgb="0000CCFF"/>
      <rgbColor rgb="00DCE6F1"/>
      <rgbColor rgb="00EBF1DD"/>
      <rgbColor rgb="00F8EEBA"/>
      <rgbColor rgb="0099CCFF"/>
      <rgbColor rgb="00FF99CC"/>
      <rgbColor rgb="00CC99FF"/>
      <rgbColor rgb="00EDDEA5"/>
      <rgbColor rgb="004F81BD"/>
      <rgbColor rgb="0000C7BC"/>
      <rgbColor rgb="0099CC00"/>
      <rgbColor rgb="00FFCC00"/>
      <rgbColor rgb="00CE8A14"/>
      <rgbColor rgb="00F79646"/>
      <rgbColor rgb="00666699"/>
      <rgbColor rgb="00BFBFBF"/>
      <rgbColor rgb="00002F66"/>
      <rgbColor rgb="009B9E5A"/>
      <rgbColor rgb="00405C3F"/>
      <rgbColor rgb="00333300"/>
      <rgbColor rgb="00C0504D"/>
      <rgbColor rgb="00993366"/>
      <rgbColor rgb="00333399"/>
      <rgbColor rgb="005A5A5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3"/>
  <sheetViews>
    <sheetView tabSelected="1" workbookViewId="0">
      <selection activeCell="F16" sqref="F16"/>
    </sheetView>
  </sheetViews>
  <sheetFormatPr defaultRowHeight="15" x14ac:dyDescent="0.25"/>
  <cols>
    <col min="3" max="3" width="10.28515625" bestFit="1" customWidth="1"/>
  </cols>
  <sheetData>
    <row r="3" spans="3:4" x14ac:dyDescent="0.25">
      <c r="C3" t="s">
        <v>4</v>
      </c>
      <c r="D3" t="s">
        <v>5</v>
      </c>
    </row>
    <row r="4" spans="3:4" x14ac:dyDescent="0.25">
      <c r="C4" t="s">
        <v>77</v>
      </c>
      <c r="D4">
        <v>102</v>
      </c>
    </row>
    <row r="5" spans="3:4" x14ac:dyDescent="0.25">
      <c r="C5" t="s">
        <v>77</v>
      </c>
      <c r="D5">
        <v>103</v>
      </c>
    </row>
    <row r="6" spans="3:4" x14ac:dyDescent="0.25">
      <c r="C6" t="s">
        <v>77</v>
      </c>
      <c r="D6">
        <v>102</v>
      </c>
    </row>
    <row r="7" spans="3:4" x14ac:dyDescent="0.25">
      <c r="C7" t="s">
        <v>77</v>
      </c>
      <c r="D7">
        <v>98</v>
      </c>
    </row>
    <row r="8" spans="3:4" x14ac:dyDescent="0.25">
      <c r="C8" t="s">
        <v>77</v>
      </c>
      <c r="D8">
        <v>99</v>
      </c>
    </row>
    <row r="9" spans="3:4" x14ac:dyDescent="0.25">
      <c r="C9" t="s">
        <v>78</v>
      </c>
      <c r="D9">
        <v>123</v>
      </c>
    </row>
    <row r="10" spans="3:4" x14ac:dyDescent="0.25">
      <c r="C10" t="s">
        <v>78</v>
      </c>
      <c r="D10">
        <v>109</v>
      </c>
    </row>
    <row r="11" spans="3:4" x14ac:dyDescent="0.25">
      <c r="C11" t="s">
        <v>78</v>
      </c>
      <c r="D11">
        <v>108</v>
      </c>
    </row>
    <row r="12" spans="3:4" x14ac:dyDescent="0.25">
      <c r="C12" t="s">
        <v>78</v>
      </c>
      <c r="D12">
        <v>11</v>
      </c>
    </row>
    <row r="13" spans="3:4" x14ac:dyDescent="0.25">
      <c r="C13" t="s">
        <v>79</v>
      </c>
      <c r="D13">
        <v>144</v>
      </c>
    </row>
    <row r="14" spans="3:4" x14ac:dyDescent="0.25">
      <c r="C14" t="s">
        <v>79</v>
      </c>
      <c r="D14">
        <v>143</v>
      </c>
    </row>
    <row r="15" spans="3:4" x14ac:dyDescent="0.25">
      <c r="C15" t="s">
        <v>79</v>
      </c>
      <c r="D15">
        <v>202</v>
      </c>
    </row>
    <row r="16" spans="3:4" x14ac:dyDescent="0.25">
      <c r="C16" t="s">
        <v>79</v>
      </c>
      <c r="D16">
        <v>144</v>
      </c>
    </row>
    <row r="17" spans="3:4" x14ac:dyDescent="0.25">
      <c r="C17" t="s">
        <v>79</v>
      </c>
      <c r="D17">
        <v>151</v>
      </c>
    </row>
    <row r="18" spans="3:4" x14ac:dyDescent="0.25">
      <c r="C18" t="s">
        <v>79</v>
      </c>
      <c r="D18">
        <v>143</v>
      </c>
    </row>
    <row r="19" spans="3:4" x14ac:dyDescent="0.25">
      <c r="C19" t="s">
        <v>80</v>
      </c>
      <c r="D19">
        <v>99</v>
      </c>
    </row>
    <row r="20" spans="3:4" x14ac:dyDescent="0.25">
      <c r="C20" t="s">
        <v>80</v>
      </c>
      <c r="D20">
        <v>97</v>
      </c>
    </row>
    <row r="21" spans="3:4" x14ac:dyDescent="0.25">
      <c r="C21" t="s">
        <v>80</v>
      </c>
      <c r="D21">
        <v>99</v>
      </c>
    </row>
    <row r="22" spans="3:4" x14ac:dyDescent="0.25">
      <c r="C22" t="s">
        <v>80</v>
      </c>
      <c r="D22">
        <v>100</v>
      </c>
    </row>
    <row r="23" spans="3:4" x14ac:dyDescent="0.25">
      <c r="C23" t="s">
        <v>80</v>
      </c>
      <c r="D23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workbookViewId="0"/>
  </sheetViews>
  <sheetFormatPr defaultRowHeight="15" x14ac:dyDescent="0.25"/>
  <sheetData>
    <row r="1" spans="1:29" x14ac:dyDescent="0.25">
      <c r="A1" t="s">
        <v>6</v>
      </c>
      <c r="B1" s="1" t="s">
        <v>75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11</v>
      </c>
      <c r="J1" t="s">
        <v>10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7</v>
      </c>
      <c r="Q1" t="s">
        <v>8</v>
      </c>
      <c r="R1" t="s">
        <v>17</v>
      </c>
      <c r="S1" t="s">
        <v>10</v>
      </c>
      <c r="T1" t="s">
        <v>11</v>
      </c>
      <c r="U1" t="s">
        <v>11</v>
      </c>
      <c r="V1" t="s">
        <v>10</v>
      </c>
      <c r="W1" t="s">
        <v>12</v>
      </c>
      <c r="X1" t="s">
        <v>13</v>
      </c>
      <c r="Y1" t="s">
        <v>14</v>
      </c>
      <c r="Z1" t="s">
        <v>15</v>
      </c>
      <c r="AA1" t="s">
        <v>16</v>
      </c>
      <c r="AB1" t="s">
        <v>18</v>
      </c>
      <c r="AC1" t="s">
        <v>19</v>
      </c>
    </row>
    <row r="2" spans="1:29" x14ac:dyDescent="0.25">
      <c r="A2" t="s">
        <v>20</v>
      </c>
      <c r="B2" s="1" t="s">
        <v>76</v>
      </c>
      <c r="G2">
        <v>2</v>
      </c>
      <c r="H2">
        <v>1</v>
      </c>
      <c r="I2">
        <v>-1</v>
      </c>
      <c r="J2">
        <v>-2</v>
      </c>
      <c r="K2">
        <v>3</v>
      </c>
      <c r="L2">
        <v>0</v>
      </c>
      <c r="M2">
        <v>-3</v>
      </c>
      <c r="O2">
        <v>0.1</v>
      </c>
      <c r="S2">
        <v>2.8330000000000002</v>
      </c>
      <c r="T2">
        <v>1.9804999999999999</v>
      </c>
      <c r="U2">
        <v>0.27549999999999986</v>
      </c>
      <c r="V2">
        <v>0</v>
      </c>
      <c r="W2">
        <v>3.6855000000000002</v>
      </c>
      <c r="X2">
        <v>1.1279999999999999</v>
      </c>
      <c r="Y2">
        <v>0</v>
      </c>
      <c r="AA2">
        <v>0.1</v>
      </c>
      <c r="AB2" t="b">
        <v>1</v>
      </c>
      <c r="AC2" t="b">
        <v>1</v>
      </c>
    </row>
    <row r="3" spans="1:29" x14ac:dyDescent="0.25">
      <c r="A3" t="s">
        <v>21</v>
      </c>
      <c r="B3" t="s">
        <v>22</v>
      </c>
      <c r="D3">
        <v>1</v>
      </c>
      <c r="F3">
        <v>0.773485714285716</v>
      </c>
      <c r="G3">
        <v>2</v>
      </c>
      <c r="H3">
        <v>1</v>
      </c>
      <c r="I3">
        <v>-1</v>
      </c>
      <c r="J3">
        <v>-2</v>
      </c>
      <c r="K3">
        <v>3</v>
      </c>
      <c r="L3">
        <v>0</v>
      </c>
      <c r="M3">
        <v>-3</v>
      </c>
      <c r="N3" t="s">
        <v>0</v>
      </c>
      <c r="P3">
        <v>1</v>
      </c>
      <c r="S3">
        <v>2.8330000000000002</v>
      </c>
      <c r="T3">
        <v>1.9804999999999999</v>
      </c>
      <c r="U3">
        <v>0.27549999999999986</v>
      </c>
      <c r="V3">
        <v>0</v>
      </c>
      <c r="W3">
        <v>3.6855000000000002</v>
      </c>
      <c r="X3">
        <v>1.1279999999999999</v>
      </c>
      <c r="Y3">
        <v>0</v>
      </c>
      <c r="Z3" t="s">
        <v>0</v>
      </c>
    </row>
    <row r="4" spans="1:29" x14ac:dyDescent="0.25">
      <c r="A4" t="s">
        <v>23</v>
      </c>
      <c r="B4" t="s">
        <v>24</v>
      </c>
      <c r="D4">
        <v>2</v>
      </c>
      <c r="F4">
        <v>1.4180571428571445</v>
      </c>
      <c r="G4">
        <v>2</v>
      </c>
      <c r="H4">
        <v>1</v>
      </c>
      <c r="I4">
        <v>-1</v>
      </c>
      <c r="J4">
        <v>-2</v>
      </c>
      <c r="K4">
        <v>3</v>
      </c>
      <c r="L4">
        <v>0</v>
      </c>
      <c r="M4">
        <v>-3</v>
      </c>
      <c r="P4">
        <v>2</v>
      </c>
      <c r="R4">
        <v>0.64457142857142846</v>
      </c>
      <c r="S4">
        <v>2.8330000000000002</v>
      </c>
      <c r="T4">
        <v>1.9804999999999999</v>
      </c>
      <c r="U4">
        <v>0.27549999999999986</v>
      </c>
      <c r="V4">
        <v>0</v>
      </c>
      <c r="W4">
        <v>3.6855000000000002</v>
      </c>
      <c r="X4">
        <v>1.1279999999999999</v>
      </c>
      <c r="Y4">
        <v>0</v>
      </c>
    </row>
    <row r="5" spans="1:29" x14ac:dyDescent="0.25">
      <c r="A5" t="s">
        <v>25</v>
      </c>
      <c r="B5">
        <v>0</v>
      </c>
      <c r="D5">
        <v>3</v>
      </c>
      <c r="F5">
        <v>0.773485714285716</v>
      </c>
      <c r="G5">
        <v>2</v>
      </c>
      <c r="H5">
        <v>1</v>
      </c>
      <c r="I5">
        <v>-1</v>
      </c>
      <c r="J5">
        <v>-2</v>
      </c>
      <c r="K5">
        <v>3</v>
      </c>
      <c r="L5">
        <v>0</v>
      </c>
      <c r="M5">
        <v>-3</v>
      </c>
      <c r="P5">
        <v>3</v>
      </c>
      <c r="R5">
        <v>0.64457142857142846</v>
      </c>
      <c r="S5">
        <v>2.8330000000000002</v>
      </c>
      <c r="T5">
        <v>1.9804999999999999</v>
      </c>
      <c r="U5">
        <v>0.27549999999999986</v>
      </c>
      <c r="V5">
        <v>0</v>
      </c>
      <c r="W5">
        <v>3.6855000000000002</v>
      </c>
      <c r="X5">
        <v>1.1279999999999999</v>
      </c>
      <c r="Y5">
        <v>0</v>
      </c>
    </row>
    <row r="6" spans="1:29" x14ac:dyDescent="0.25">
      <c r="A6" t="s">
        <v>26</v>
      </c>
      <c r="B6">
        <f>COUNT(Sheet1!$D$4:$D$23)</f>
        <v>20</v>
      </c>
      <c r="D6">
        <v>4</v>
      </c>
      <c r="F6">
        <v>-1.804799999999998</v>
      </c>
      <c r="G6">
        <v>2</v>
      </c>
      <c r="H6">
        <v>1</v>
      </c>
      <c r="I6">
        <v>-1</v>
      </c>
      <c r="J6">
        <v>-2</v>
      </c>
      <c r="K6">
        <v>3</v>
      </c>
      <c r="L6">
        <v>0</v>
      </c>
      <c r="M6">
        <v>-3</v>
      </c>
      <c r="P6">
        <v>4</v>
      </c>
      <c r="R6">
        <v>2.5782857142857138</v>
      </c>
      <c r="S6">
        <v>2.8330000000000002</v>
      </c>
      <c r="T6">
        <v>1.9804999999999999</v>
      </c>
      <c r="U6">
        <v>0.27549999999999986</v>
      </c>
      <c r="V6">
        <v>0</v>
      </c>
      <c r="W6">
        <v>3.6855000000000002</v>
      </c>
      <c r="X6">
        <v>1.1279999999999999</v>
      </c>
      <c r="Y6">
        <v>0</v>
      </c>
    </row>
    <row r="7" spans="1:29" x14ac:dyDescent="0.25">
      <c r="A7" t="s">
        <v>27</v>
      </c>
      <c r="B7">
        <f>COUNT(Sheet1!$D$3)</f>
        <v>0</v>
      </c>
      <c r="D7">
        <v>5</v>
      </c>
      <c r="F7">
        <v>-1.1602285714285694</v>
      </c>
      <c r="G7">
        <v>2</v>
      </c>
      <c r="H7">
        <v>1</v>
      </c>
      <c r="I7">
        <v>-1</v>
      </c>
      <c r="J7">
        <v>-2</v>
      </c>
      <c r="K7">
        <v>3</v>
      </c>
      <c r="L7">
        <v>0</v>
      </c>
      <c r="M7">
        <v>-3</v>
      </c>
      <c r="P7">
        <v>5</v>
      </c>
      <c r="R7">
        <v>0.64457142857142857</v>
      </c>
      <c r="S7">
        <v>2.8330000000000002</v>
      </c>
      <c r="T7">
        <v>1.9804999999999999</v>
      </c>
      <c r="U7">
        <v>0.27549999999999986</v>
      </c>
      <c r="V7">
        <v>0</v>
      </c>
      <c r="W7">
        <v>3.6855000000000002</v>
      </c>
      <c r="X7">
        <v>1.1279999999999999</v>
      </c>
      <c r="Y7">
        <v>0</v>
      </c>
    </row>
    <row r="8" spans="1:29" x14ac:dyDescent="0.25">
      <c r="A8" t="s">
        <v>28</v>
      </c>
      <c r="B8">
        <f>COUNT(Sheet1!$C$4:$C$23)</f>
        <v>0</v>
      </c>
      <c r="G8">
        <v>2</v>
      </c>
      <c r="H8">
        <v>1</v>
      </c>
      <c r="I8">
        <v>-1</v>
      </c>
      <c r="J8">
        <v>-2</v>
      </c>
      <c r="K8">
        <v>3</v>
      </c>
      <c r="L8">
        <v>0</v>
      </c>
      <c r="M8">
        <v>-3</v>
      </c>
      <c r="O8">
        <v>0.1</v>
      </c>
      <c r="S8">
        <v>2.8330000000000002</v>
      </c>
      <c r="T8">
        <v>1.9804999999999999</v>
      </c>
      <c r="U8">
        <v>0.27549999999999986</v>
      </c>
      <c r="V8">
        <v>0</v>
      </c>
      <c r="W8">
        <v>3.6855000000000002</v>
      </c>
      <c r="X8">
        <v>1.1279999999999999</v>
      </c>
      <c r="Y8">
        <v>0</v>
      </c>
      <c r="AA8">
        <v>0.1</v>
      </c>
    </row>
    <row r="9" spans="1:29" x14ac:dyDescent="0.25">
      <c r="A9" t="s">
        <v>29</v>
      </c>
      <c r="B9" t="b">
        <v>1</v>
      </c>
      <c r="D9">
        <v>6</v>
      </c>
      <c r="F9">
        <v>1.0650535714285714</v>
      </c>
      <c r="G9">
        <v>2</v>
      </c>
      <c r="H9">
        <v>1</v>
      </c>
      <c r="I9">
        <v>-1</v>
      </c>
      <c r="J9">
        <v>-2</v>
      </c>
      <c r="K9">
        <v>3</v>
      </c>
      <c r="L9">
        <v>0</v>
      </c>
      <c r="M9">
        <v>-3</v>
      </c>
      <c r="N9" t="s">
        <v>1</v>
      </c>
      <c r="P9">
        <v>6</v>
      </c>
      <c r="S9">
        <v>2.8330000000000002</v>
      </c>
      <c r="T9">
        <v>1.9804999999999999</v>
      </c>
      <c r="U9">
        <v>0.27549999999999986</v>
      </c>
      <c r="V9">
        <v>0</v>
      </c>
      <c r="W9">
        <v>3.6855000000000002</v>
      </c>
      <c r="X9">
        <v>1.1279999999999999</v>
      </c>
      <c r="Y9">
        <v>0</v>
      </c>
      <c r="Z9" t="s">
        <v>1</v>
      </c>
    </row>
    <row r="10" spans="1:29" x14ac:dyDescent="0.25">
      <c r="A10" t="s">
        <v>30</v>
      </c>
      <c r="B10" t="b">
        <v>1</v>
      </c>
      <c r="D10">
        <v>7</v>
      </c>
      <c r="F10">
        <v>0.64205357142857133</v>
      </c>
      <c r="G10">
        <v>2</v>
      </c>
      <c r="H10">
        <v>1</v>
      </c>
      <c r="I10">
        <v>-1</v>
      </c>
      <c r="J10">
        <v>-2</v>
      </c>
      <c r="K10">
        <v>3</v>
      </c>
      <c r="L10">
        <v>0</v>
      </c>
      <c r="M10">
        <v>-3</v>
      </c>
      <c r="P10">
        <v>7</v>
      </c>
      <c r="R10">
        <v>0.42300000000000004</v>
      </c>
      <c r="S10">
        <v>2.8330000000000002</v>
      </c>
      <c r="T10">
        <v>1.9804999999999999</v>
      </c>
      <c r="U10">
        <v>0.27549999999999986</v>
      </c>
      <c r="V10">
        <v>0</v>
      </c>
      <c r="W10">
        <v>3.6855000000000002</v>
      </c>
      <c r="X10">
        <v>1.1279999999999999</v>
      </c>
      <c r="Y10">
        <v>0</v>
      </c>
    </row>
    <row r="11" spans="1:29" x14ac:dyDescent="0.25">
      <c r="A11" t="s">
        <v>31</v>
      </c>
      <c r="B11">
        <f>COUNT(#REF!)</f>
        <v>0</v>
      </c>
      <c r="D11">
        <v>8</v>
      </c>
      <c r="F11">
        <v>0.6118392857142857</v>
      </c>
      <c r="G11">
        <v>2</v>
      </c>
      <c r="H11">
        <v>1</v>
      </c>
      <c r="I11">
        <v>-1</v>
      </c>
      <c r="J11">
        <v>-2</v>
      </c>
      <c r="K11">
        <v>3</v>
      </c>
      <c r="L11">
        <v>0</v>
      </c>
      <c r="M11">
        <v>-3</v>
      </c>
      <c r="P11">
        <v>8</v>
      </c>
      <c r="R11">
        <v>3.0214285714285638E-2</v>
      </c>
      <c r="S11">
        <v>2.8330000000000002</v>
      </c>
      <c r="T11">
        <v>1.9804999999999999</v>
      </c>
      <c r="U11">
        <v>0.27549999999999986</v>
      </c>
      <c r="V11">
        <v>0</v>
      </c>
      <c r="W11">
        <v>3.6855000000000002</v>
      </c>
      <c r="X11">
        <v>1.1279999999999999</v>
      </c>
      <c r="Y11">
        <v>0</v>
      </c>
    </row>
    <row r="12" spans="1:29" x14ac:dyDescent="0.25">
      <c r="A12" t="s">
        <v>32</v>
      </c>
      <c r="B12">
        <v>1</v>
      </c>
      <c r="D12">
        <v>9</v>
      </c>
      <c r="F12">
        <v>-2.3189464285714285</v>
      </c>
      <c r="G12">
        <v>2</v>
      </c>
      <c r="H12">
        <v>1</v>
      </c>
      <c r="I12">
        <v>-1</v>
      </c>
      <c r="J12">
        <v>-2</v>
      </c>
      <c r="K12">
        <v>3</v>
      </c>
      <c r="L12">
        <v>0</v>
      </c>
      <c r="M12">
        <v>-3</v>
      </c>
      <c r="P12">
        <v>9</v>
      </c>
      <c r="R12">
        <v>2.9307857142857143</v>
      </c>
      <c r="S12">
        <v>2.8330000000000002</v>
      </c>
      <c r="T12">
        <v>1.9804999999999999</v>
      </c>
      <c r="U12">
        <v>0.27549999999999986</v>
      </c>
      <c r="V12">
        <v>0</v>
      </c>
      <c r="W12">
        <v>3.6855000000000002</v>
      </c>
      <c r="X12">
        <v>1.1279999999999999</v>
      </c>
      <c r="Y12">
        <v>0</v>
      </c>
    </row>
    <row r="13" spans="1:29" x14ac:dyDescent="0.25">
      <c r="A13" t="s">
        <v>33</v>
      </c>
      <c r="B13">
        <v>1</v>
      </c>
      <c r="G13">
        <v>2</v>
      </c>
      <c r="H13">
        <v>1</v>
      </c>
      <c r="I13">
        <v>-1</v>
      </c>
      <c r="J13">
        <v>-2</v>
      </c>
      <c r="K13">
        <v>3</v>
      </c>
      <c r="L13">
        <v>0</v>
      </c>
      <c r="M13">
        <v>-3</v>
      </c>
      <c r="O13">
        <v>0.1</v>
      </c>
      <c r="S13">
        <v>2.8330000000000002</v>
      </c>
      <c r="T13">
        <v>1.9804999999999999</v>
      </c>
      <c r="U13">
        <v>0.27549999999999986</v>
      </c>
      <c r="V13">
        <v>0</v>
      </c>
      <c r="W13">
        <v>3.6855000000000002</v>
      </c>
      <c r="X13">
        <v>1.1279999999999999</v>
      </c>
      <c r="Y13">
        <v>0</v>
      </c>
      <c r="AA13">
        <v>0.1</v>
      </c>
    </row>
    <row r="14" spans="1:29" x14ac:dyDescent="0.25">
      <c r="A14" t="s">
        <v>34</v>
      </c>
      <c r="B14">
        <v>1</v>
      </c>
      <c r="D14">
        <v>10</v>
      </c>
      <c r="F14">
        <v>-0.44526315789473681</v>
      </c>
      <c r="G14">
        <v>2</v>
      </c>
      <c r="H14">
        <v>1</v>
      </c>
      <c r="I14">
        <v>-1</v>
      </c>
      <c r="J14">
        <v>-2</v>
      </c>
      <c r="K14">
        <v>3</v>
      </c>
      <c r="L14">
        <v>0</v>
      </c>
      <c r="M14">
        <v>-3</v>
      </c>
      <c r="N14" t="s">
        <v>2</v>
      </c>
      <c r="P14">
        <v>10</v>
      </c>
      <c r="S14">
        <v>2.8330000000000002</v>
      </c>
      <c r="T14">
        <v>1.9804999999999999</v>
      </c>
      <c r="U14">
        <v>0.27549999999999986</v>
      </c>
      <c r="V14">
        <v>0</v>
      </c>
      <c r="W14">
        <v>3.6855000000000002</v>
      </c>
      <c r="X14">
        <v>1.1279999999999999</v>
      </c>
      <c r="Y14">
        <v>0</v>
      </c>
      <c r="Z14" t="s">
        <v>2</v>
      </c>
    </row>
    <row r="15" spans="1:29" x14ac:dyDescent="0.25">
      <c r="A15" t="s">
        <v>35</v>
      </c>
      <c r="D15">
        <v>11</v>
      </c>
      <c r="F15">
        <v>-0.48766917293233075</v>
      </c>
      <c r="G15">
        <v>2</v>
      </c>
      <c r="H15">
        <v>1</v>
      </c>
      <c r="I15">
        <v>-1</v>
      </c>
      <c r="J15">
        <v>-2</v>
      </c>
      <c r="K15">
        <v>3</v>
      </c>
      <c r="L15">
        <v>0</v>
      </c>
      <c r="M15">
        <v>-3</v>
      </c>
      <c r="P15">
        <v>11</v>
      </c>
      <c r="R15">
        <v>4.2406015037593947E-2</v>
      </c>
      <c r="S15">
        <v>2.8330000000000002</v>
      </c>
      <c r="T15">
        <v>1.9804999999999999</v>
      </c>
      <c r="U15">
        <v>0.27549999999999986</v>
      </c>
      <c r="V15">
        <v>0</v>
      </c>
      <c r="W15">
        <v>3.6855000000000002</v>
      </c>
      <c r="X15">
        <v>1.1279999999999999</v>
      </c>
      <c r="Y15">
        <v>0</v>
      </c>
    </row>
    <row r="16" spans="1:29" x14ac:dyDescent="0.25">
      <c r="A16" t="s">
        <v>36</v>
      </c>
      <c r="B16">
        <v>3</v>
      </c>
      <c r="D16">
        <v>12</v>
      </c>
      <c r="F16">
        <v>2.0142857142857142</v>
      </c>
      <c r="G16">
        <v>2</v>
      </c>
      <c r="H16">
        <v>1</v>
      </c>
      <c r="I16">
        <v>-1</v>
      </c>
      <c r="J16">
        <v>-2</v>
      </c>
      <c r="K16">
        <v>3</v>
      </c>
      <c r="L16">
        <v>0</v>
      </c>
      <c r="M16">
        <v>-3</v>
      </c>
      <c r="P16">
        <v>12</v>
      </c>
      <c r="R16">
        <v>2.5019548872180448</v>
      </c>
      <c r="S16">
        <v>2.8330000000000002</v>
      </c>
      <c r="T16">
        <v>1.9804999999999999</v>
      </c>
      <c r="U16">
        <v>0.27549999999999986</v>
      </c>
      <c r="V16">
        <v>0</v>
      </c>
      <c r="W16">
        <v>3.6855000000000002</v>
      </c>
      <c r="X16">
        <v>1.1279999999999999</v>
      </c>
      <c r="Y16">
        <v>0</v>
      </c>
    </row>
    <row r="17" spans="1:27" x14ac:dyDescent="0.25">
      <c r="A17" t="s">
        <v>37</v>
      </c>
      <c r="B17">
        <v>2</v>
      </c>
      <c r="D17">
        <v>13</v>
      </c>
      <c r="F17">
        <v>-0.44526315789473681</v>
      </c>
      <c r="G17">
        <v>2</v>
      </c>
      <c r="H17">
        <v>1</v>
      </c>
      <c r="I17">
        <v>-1</v>
      </c>
      <c r="J17">
        <v>-2</v>
      </c>
      <c r="K17">
        <v>3</v>
      </c>
      <c r="L17">
        <v>0</v>
      </c>
      <c r="M17">
        <v>-3</v>
      </c>
      <c r="P17">
        <v>13</v>
      </c>
      <c r="R17">
        <v>2.4595488721804513</v>
      </c>
      <c r="S17">
        <v>2.8330000000000002</v>
      </c>
      <c r="T17">
        <v>1.9804999999999999</v>
      </c>
      <c r="U17">
        <v>0.27549999999999986</v>
      </c>
      <c r="V17">
        <v>0</v>
      </c>
      <c r="W17">
        <v>3.6855000000000002</v>
      </c>
      <c r="X17">
        <v>1.1279999999999999</v>
      </c>
      <c r="Y17">
        <v>0</v>
      </c>
    </row>
    <row r="18" spans="1:27" x14ac:dyDescent="0.25">
      <c r="A18" t="s">
        <v>38</v>
      </c>
      <c r="B18">
        <v>2</v>
      </c>
      <c r="D18">
        <v>14</v>
      </c>
      <c r="F18">
        <v>-0.14842105263157893</v>
      </c>
      <c r="G18">
        <v>2</v>
      </c>
      <c r="H18">
        <v>1</v>
      </c>
      <c r="I18">
        <v>-1</v>
      </c>
      <c r="J18">
        <v>-2</v>
      </c>
      <c r="K18">
        <v>3</v>
      </c>
      <c r="L18">
        <v>0</v>
      </c>
      <c r="M18">
        <v>-3</v>
      </c>
      <c r="P18">
        <v>14</v>
      </c>
      <c r="R18">
        <v>0.29684210526315791</v>
      </c>
      <c r="S18">
        <v>2.8330000000000002</v>
      </c>
      <c r="T18">
        <v>1.9804999999999999</v>
      </c>
      <c r="U18">
        <v>0.27549999999999986</v>
      </c>
      <c r="V18">
        <v>0</v>
      </c>
      <c r="W18">
        <v>3.6855000000000002</v>
      </c>
      <c r="X18">
        <v>1.1279999999999999</v>
      </c>
      <c r="Y18">
        <v>0</v>
      </c>
    </row>
    <row r="19" spans="1:27" x14ac:dyDescent="0.25">
      <c r="A19" t="s">
        <v>39</v>
      </c>
      <c r="B19">
        <v>20</v>
      </c>
      <c r="D19">
        <v>15</v>
      </c>
      <c r="F19">
        <v>-0.48766917293233075</v>
      </c>
      <c r="G19">
        <v>2</v>
      </c>
      <c r="H19">
        <v>1</v>
      </c>
      <c r="I19">
        <v>-1</v>
      </c>
      <c r="J19">
        <v>-2</v>
      </c>
      <c r="K19">
        <v>3</v>
      </c>
      <c r="L19">
        <v>0</v>
      </c>
      <c r="M19">
        <v>-3</v>
      </c>
      <c r="P19">
        <v>15</v>
      </c>
      <c r="R19">
        <v>0.3392481203007518</v>
      </c>
      <c r="S19">
        <v>2.8330000000000002</v>
      </c>
      <c r="T19">
        <v>1.9804999999999999</v>
      </c>
      <c r="U19">
        <v>0.27549999999999986</v>
      </c>
      <c r="V19">
        <v>0</v>
      </c>
      <c r="W19">
        <v>3.6855000000000002</v>
      </c>
      <c r="X19">
        <v>1.1279999999999999</v>
      </c>
      <c r="Y19">
        <v>0</v>
      </c>
    </row>
    <row r="20" spans="1:27" x14ac:dyDescent="0.25">
      <c r="A20" t="s">
        <v>40</v>
      </c>
      <c r="B20">
        <v>20</v>
      </c>
      <c r="G20">
        <v>2</v>
      </c>
      <c r="H20">
        <v>1</v>
      </c>
      <c r="I20">
        <v>-1</v>
      </c>
      <c r="J20">
        <v>-2</v>
      </c>
      <c r="K20">
        <v>3</v>
      </c>
      <c r="L20">
        <v>0</v>
      </c>
      <c r="M20">
        <v>-3</v>
      </c>
      <c r="O20">
        <v>0.1</v>
      </c>
      <c r="S20">
        <v>2.8330000000000002</v>
      </c>
      <c r="T20">
        <v>1.9804999999999999</v>
      </c>
      <c r="U20">
        <v>0.27549999999999986</v>
      </c>
      <c r="V20">
        <v>0</v>
      </c>
      <c r="W20">
        <v>3.6855000000000002</v>
      </c>
      <c r="X20">
        <v>1.1279999999999999</v>
      </c>
      <c r="Y20">
        <v>0</v>
      </c>
      <c r="AA20">
        <v>0.1</v>
      </c>
    </row>
    <row r="21" spans="1:27" x14ac:dyDescent="0.25">
      <c r="A21" t="s">
        <v>41</v>
      </c>
      <c r="B21">
        <v>0.05</v>
      </c>
      <c r="D21">
        <v>16</v>
      </c>
      <c r="F21">
        <v>-0.25782857142857507</v>
      </c>
      <c r="G21">
        <v>2</v>
      </c>
      <c r="H21">
        <v>1</v>
      </c>
      <c r="I21">
        <v>-1</v>
      </c>
      <c r="J21">
        <v>-2</v>
      </c>
      <c r="K21">
        <v>3</v>
      </c>
      <c r="L21">
        <v>0</v>
      </c>
      <c r="M21">
        <v>-3</v>
      </c>
      <c r="N21" t="s">
        <v>3</v>
      </c>
      <c r="P21">
        <v>16</v>
      </c>
      <c r="S21">
        <v>2.8330000000000002</v>
      </c>
      <c r="T21">
        <v>1.9804999999999999</v>
      </c>
      <c r="U21">
        <v>0.27549999999999986</v>
      </c>
      <c r="V21">
        <v>0</v>
      </c>
      <c r="W21">
        <v>3.6855000000000002</v>
      </c>
      <c r="X21">
        <v>1.1279999999999999</v>
      </c>
      <c r="Y21">
        <v>0</v>
      </c>
      <c r="Z21" t="s">
        <v>3</v>
      </c>
    </row>
    <row r="22" spans="1:27" x14ac:dyDescent="0.25">
      <c r="A22" t="s">
        <v>42</v>
      </c>
      <c r="D22">
        <v>17</v>
      </c>
      <c r="F22">
        <v>-1.546971428571432</v>
      </c>
      <c r="G22">
        <v>2</v>
      </c>
      <c r="H22">
        <v>1</v>
      </c>
      <c r="I22">
        <v>-1</v>
      </c>
      <c r="J22">
        <v>-2</v>
      </c>
      <c r="K22">
        <v>3</v>
      </c>
      <c r="L22">
        <v>0</v>
      </c>
      <c r="M22">
        <v>-3</v>
      </c>
      <c r="P22">
        <v>17</v>
      </c>
      <c r="R22">
        <v>1.2891428571428569</v>
      </c>
      <c r="S22">
        <v>2.8330000000000002</v>
      </c>
      <c r="T22">
        <v>1.9804999999999999</v>
      </c>
      <c r="U22">
        <v>0.27549999999999986</v>
      </c>
      <c r="V22">
        <v>0</v>
      </c>
      <c r="W22">
        <v>3.6855000000000002</v>
      </c>
      <c r="X22">
        <v>1.1279999999999999</v>
      </c>
      <c r="Y22">
        <v>0</v>
      </c>
    </row>
    <row r="23" spans="1:27" x14ac:dyDescent="0.25">
      <c r="A23" t="s">
        <v>43</v>
      </c>
      <c r="D23">
        <v>18</v>
      </c>
      <c r="F23">
        <v>-0.25782857142857507</v>
      </c>
      <c r="G23">
        <v>2</v>
      </c>
      <c r="H23">
        <v>1</v>
      </c>
      <c r="I23">
        <v>-1</v>
      </c>
      <c r="J23">
        <v>-2</v>
      </c>
      <c r="K23">
        <v>3</v>
      </c>
      <c r="L23">
        <v>0</v>
      </c>
      <c r="M23">
        <v>-3</v>
      </c>
      <c r="P23">
        <v>18</v>
      </c>
      <c r="R23">
        <v>1.2891428571428569</v>
      </c>
      <c r="S23">
        <v>2.8330000000000002</v>
      </c>
      <c r="T23">
        <v>1.9804999999999999</v>
      </c>
      <c r="U23">
        <v>0.27549999999999986</v>
      </c>
      <c r="V23">
        <v>0</v>
      </c>
      <c r="W23">
        <v>3.6855000000000002</v>
      </c>
      <c r="X23">
        <v>1.1279999999999999</v>
      </c>
      <c r="Y23">
        <v>0</v>
      </c>
    </row>
    <row r="24" spans="1:27" x14ac:dyDescent="0.25">
      <c r="A24" t="s">
        <v>44</v>
      </c>
      <c r="D24">
        <v>19</v>
      </c>
      <c r="F24">
        <v>0.38674285714285345</v>
      </c>
      <c r="G24">
        <v>2</v>
      </c>
      <c r="H24">
        <v>1</v>
      </c>
      <c r="I24">
        <v>-1</v>
      </c>
      <c r="J24">
        <v>-2</v>
      </c>
      <c r="K24">
        <v>3</v>
      </c>
      <c r="L24">
        <v>0</v>
      </c>
      <c r="M24">
        <v>-3</v>
      </c>
      <c r="P24">
        <v>19</v>
      </c>
      <c r="R24">
        <v>0.64457142857142857</v>
      </c>
      <c r="S24">
        <v>2.8330000000000002</v>
      </c>
      <c r="T24">
        <v>1.9804999999999999</v>
      </c>
      <c r="U24">
        <v>0.27549999999999986</v>
      </c>
      <c r="V24">
        <v>0</v>
      </c>
      <c r="W24">
        <v>3.6855000000000002</v>
      </c>
      <c r="X24">
        <v>1.1279999999999999</v>
      </c>
      <c r="Y24">
        <v>0</v>
      </c>
    </row>
    <row r="25" spans="1:27" x14ac:dyDescent="0.25">
      <c r="A25" t="s">
        <v>45</v>
      </c>
      <c r="D25">
        <v>20</v>
      </c>
      <c r="F25">
        <v>1.6758857142857104</v>
      </c>
      <c r="G25">
        <v>2</v>
      </c>
      <c r="H25">
        <v>1</v>
      </c>
      <c r="I25">
        <v>-1</v>
      </c>
      <c r="J25">
        <v>-2</v>
      </c>
      <c r="K25">
        <v>3</v>
      </c>
      <c r="L25">
        <v>0</v>
      </c>
      <c r="M25">
        <v>-3</v>
      </c>
      <c r="P25">
        <v>20</v>
      </c>
      <c r="R25">
        <v>1.2891428571428569</v>
      </c>
      <c r="S25">
        <v>2.8330000000000002</v>
      </c>
      <c r="T25">
        <v>1.9804999999999999</v>
      </c>
      <c r="U25">
        <v>0.27549999999999986</v>
      </c>
      <c r="V25">
        <v>0</v>
      </c>
      <c r="W25">
        <v>3.6855000000000002</v>
      </c>
      <c r="X25">
        <v>1.1279999999999999</v>
      </c>
      <c r="Y25">
        <v>0</v>
      </c>
    </row>
    <row r="26" spans="1:27" x14ac:dyDescent="0.25">
      <c r="A26" t="s">
        <v>46</v>
      </c>
      <c r="G26">
        <v>2</v>
      </c>
      <c r="H26">
        <v>1</v>
      </c>
      <c r="I26">
        <v>-1</v>
      </c>
      <c r="J26">
        <v>-2</v>
      </c>
      <c r="K26">
        <v>3</v>
      </c>
      <c r="L26">
        <v>0</v>
      </c>
      <c r="M26">
        <v>-3</v>
      </c>
      <c r="S26">
        <v>2.8330000000000002</v>
      </c>
      <c r="T26">
        <v>1.9804999999999999</v>
      </c>
      <c r="U26">
        <v>0.27549999999999986</v>
      </c>
      <c r="V26">
        <v>0</v>
      </c>
      <c r="W26">
        <v>3.6855000000000002</v>
      </c>
      <c r="X26">
        <v>1.1279999999999999</v>
      </c>
      <c r="Y26">
        <v>0</v>
      </c>
    </row>
    <row r="27" spans="1:27" x14ac:dyDescent="0.25">
      <c r="A27" t="s">
        <v>47</v>
      </c>
    </row>
    <row r="28" spans="1:27" x14ac:dyDescent="0.25">
      <c r="A28" t="s">
        <v>48</v>
      </c>
      <c r="B28" t="s">
        <v>49</v>
      </c>
    </row>
    <row r="29" spans="1:27" x14ac:dyDescent="0.25">
      <c r="A29" t="s">
        <v>50</v>
      </c>
      <c r="B29" t="s">
        <v>51</v>
      </c>
    </row>
    <row r="30" spans="1:27" x14ac:dyDescent="0.25">
      <c r="A30" t="s">
        <v>52</v>
      </c>
      <c r="B30" t="s">
        <v>53</v>
      </c>
    </row>
    <row r="31" spans="1:27" x14ac:dyDescent="0.25">
      <c r="A31" t="s">
        <v>54</v>
      </c>
      <c r="B31" t="s">
        <v>55</v>
      </c>
    </row>
    <row r="32" spans="1:27" x14ac:dyDescent="0.25">
      <c r="A32" t="s">
        <v>56</v>
      </c>
      <c r="B32" t="s">
        <v>57</v>
      </c>
    </row>
    <row r="33" spans="1:2" x14ac:dyDescent="0.25">
      <c r="A33" t="s">
        <v>58</v>
      </c>
      <c r="B33" t="s">
        <v>57</v>
      </c>
    </row>
    <row r="34" spans="1:2" x14ac:dyDescent="0.25">
      <c r="A34" t="s">
        <v>59</v>
      </c>
      <c r="B34" t="s">
        <v>60</v>
      </c>
    </row>
    <row r="35" spans="1:2" x14ac:dyDescent="0.25">
      <c r="A35" t="s">
        <v>61</v>
      </c>
      <c r="B35" t="s">
        <v>62</v>
      </c>
    </row>
    <row r="36" spans="1:2" x14ac:dyDescent="0.25">
      <c r="A36" t="s">
        <v>63</v>
      </c>
      <c r="B36">
        <v>1</v>
      </c>
    </row>
    <row r="37" spans="1:2" x14ac:dyDescent="0.25">
      <c r="A37" t="s">
        <v>64</v>
      </c>
      <c r="B37" t="s">
        <v>65</v>
      </c>
    </row>
    <row r="38" spans="1:2" x14ac:dyDescent="0.25">
      <c r="A38" t="s">
        <v>66</v>
      </c>
      <c r="B38">
        <v>1</v>
      </c>
    </row>
    <row r="39" spans="1:2" x14ac:dyDescent="0.25">
      <c r="A39" t="s">
        <v>67</v>
      </c>
      <c r="B39">
        <v>20</v>
      </c>
    </row>
    <row r="40" spans="1:2" x14ac:dyDescent="0.25">
      <c r="A40" t="s">
        <v>68</v>
      </c>
      <c r="B40">
        <v>20</v>
      </c>
    </row>
    <row r="41" spans="1:2" x14ac:dyDescent="0.25">
      <c r="A41" t="s">
        <v>69</v>
      </c>
      <c r="B41">
        <v>20</v>
      </c>
    </row>
    <row r="42" spans="1:2" x14ac:dyDescent="0.25">
      <c r="A42" t="s">
        <v>70</v>
      </c>
    </row>
    <row r="43" spans="1:2" x14ac:dyDescent="0.25">
      <c r="A43" t="s">
        <v>71</v>
      </c>
      <c r="B43">
        <v>26</v>
      </c>
    </row>
    <row r="44" spans="1:2" x14ac:dyDescent="0.25">
      <c r="A44" t="s">
        <v>72</v>
      </c>
      <c r="B44">
        <v>27</v>
      </c>
    </row>
    <row r="45" spans="1:2" x14ac:dyDescent="0.25">
      <c r="A45" t="s">
        <v>73</v>
      </c>
      <c r="B45">
        <v>29</v>
      </c>
    </row>
    <row r="46" spans="1:2" x14ac:dyDescent="0.25">
      <c r="A46" t="s">
        <v>74</v>
      </c>
      <c r="B46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Sheet7</vt:lpstr>
      <vt:lpstr>Sheet7!METADATA_RANGE</vt:lpstr>
      <vt:lpstr>Sheet7!SOOC_33668C3BDADF7949B820DD5CF23C3F25</vt:lpstr>
      <vt:lpstr>Sheet7!SZon_33668C3BDADF7949B820DD5CF23C3F25</vt:lpstr>
    </vt:vector>
  </TitlesOfParts>
  <Company>SigmaZone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PM</cp:lastModifiedBy>
  <dcterms:created xsi:type="dcterms:W3CDTF">2015-02-03T20:33:07Z</dcterms:created>
  <dcterms:modified xsi:type="dcterms:W3CDTF">2015-02-03T20:42:05Z</dcterms:modified>
</cp:coreProperties>
</file>